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hony.fernandez\Desktop\Orderforms\"/>
    </mc:Choice>
  </mc:AlternateContent>
  <bookViews>
    <workbookView xWindow="0" yWindow="0" windowWidth="28800" windowHeight="12300"/>
  </bookViews>
  <sheets>
    <sheet name="Paeonie only" sheetId="1" r:id="rId1"/>
  </sheets>
  <externalReferences>
    <externalReference r:id="rId2"/>
  </externalReferences>
  <definedNames>
    <definedName name="discount" localSheetId="0">'Paeonie only'!#REF!</definedName>
    <definedName name="discount">'[1]OG 2022'!#REF!</definedName>
    <definedName name="_xlnm.Print_Area" localSheetId="0">'Paeonie only'!$A$1:$L$166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59" i="1"/>
  <c r="F58" i="1"/>
</calcChain>
</file>

<file path=xl/sharedStrings.xml><?xml version="1.0" encoding="utf-8"?>
<sst xmlns="http://schemas.openxmlformats.org/spreadsheetml/2006/main" count="690" uniqueCount="302">
  <si>
    <t>Customer #:</t>
  </si>
  <si>
    <t>Customer P.O.#:</t>
  </si>
  <si>
    <t>Ship to:</t>
  </si>
  <si>
    <t xml:space="preserve">     3850 Clearview Court,  Gurnee, IL  60031
Phone: 847-395-9911   Fax: 800-395-9920
sales@devroomen.com  www.devroomen.com</t>
  </si>
  <si>
    <t>Contact Name:</t>
  </si>
  <si>
    <t>Phone:</t>
  </si>
  <si>
    <t>Fax:</t>
  </si>
  <si>
    <t>Email:</t>
  </si>
  <si>
    <t>*Please make sure to fill out a credit application. 
The necessary form can be found on www.devroomen.com</t>
  </si>
  <si>
    <t>Card #:</t>
  </si>
  <si>
    <t>Expiring:</t>
  </si>
  <si>
    <t>DeVroomen order #:</t>
  </si>
  <si>
    <t>CV#:</t>
  </si>
  <si>
    <t>Order date:</t>
  </si>
  <si>
    <t>Signature:</t>
  </si>
  <si>
    <t>Sales Rep:</t>
  </si>
  <si>
    <t>Bill to:
(if different)</t>
  </si>
  <si>
    <t>Select Delivery Dates</t>
  </si>
  <si>
    <r>
      <t xml:space="preserve">   </t>
    </r>
    <r>
      <rPr>
        <b/>
        <sz val="9"/>
        <rFont val="Arial"/>
        <family val="2"/>
      </rPr>
      <t xml:space="preserve">Around: </t>
    </r>
  </si>
  <si>
    <t>Dutch &amp; Itoh Peonies</t>
  </si>
  <si>
    <t>Paeonia
(Itoh)</t>
  </si>
  <si>
    <t>Size</t>
  </si>
  <si>
    <t>Bag
 Item #</t>
  </si>
  <si>
    <t>Qty /</t>
  </si>
  <si>
    <t>Price</t>
  </si>
  <si>
    <t xml:space="preserve">Order </t>
  </si>
  <si>
    <t>Bulk
 Item #</t>
  </si>
  <si>
    <t>Order</t>
  </si>
  <si>
    <t>bag</t>
  </si>
  <si>
    <t>ea. USD</t>
  </si>
  <si>
    <t>bag USD</t>
  </si>
  <si>
    <t>Qty. bags</t>
  </si>
  <si>
    <t>box</t>
  </si>
  <si>
    <t>box USD</t>
  </si>
  <si>
    <t>Qty. boxes</t>
  </si>
  <si>
    <t>All That Jazz TM</t>
  </si>
  <si>
    <t>2/3</t>
  </si>
  <si>
    <t>Bartzella</t>
  </si>
  <si>
    <t>3/5</t>
  </si>
  <si>
    <t>13873</t>
  </si>
  <si>
    <t>13870103</t>
  </si>
  <si>
    <t>Cora Louise</t>
  </si>
  <si>
    <t>1388</t>
  </si>
  <si>
    <t>13880102</t>
  </si>
  <si>
    <t>Hillary</t>
  </si>
  <si>
    <t>1597</t>
  </si>
  <si>
    <t>15970102</t>
  </si>
  <si>
    <t>Julia Rose</t>
  </si>
  <si>
    <t>1599</t>
  </si>
  <si>
    <t>15990102</t>
  </si>
  <si>
    <t>2938</t>
  </si>
  <si>
    <t>29380102</t>
  </si>
  <si>
    <t>Scrumdidleumptious</t>
  </si>
  <si>
    <t>2-3EY</t>
  </si>
  <si>
    <t>1395</t>
  </si>
  <si>
    <t>13950102</t>
  </si>
  <si>
    <t xml:space="preserve">Paeonia
(garden)
</t>
  </si>
  <si>
    <t>Alertie</t>
  </si>
  <si>
    <t>0353</t>
  </si>
  <si>
    <t>03530103</t>
  </si>
  <si>
    <t>Alexander Fleming</t>
  </si>
  <si>
    <t>0989</t>
  </si>
  <si>
    <t>09890103</t>
  </si>
  <si>
    <t>Angel Cheeks</t>
  </si>
  <si>
    <t>1245</t>
  </si>
  <si>
    <t>12450103</t>
  </si>
  <si>
    <t>Best Man</t>
  </si>
  <si>
    <t>Big Ben</t>
  </si>
  <si>
    <t>1847</t>
  </si>
  <si>
    <t>Bouquet Perfect</t>
  </si>
  <si>
    <t>Bowl of Beauty</t>
  </si>
  <si>
    <t>3863</t>
  </si>
  <si>
    <t>38630103</t>
  </si>
  <si>
    <t>6/8</t>
  </si>
  <si>
    <t>38630106</t>
  </si>
  <si>
    <t/>
  </si>
  <si>
    <t>Bowl of Love</t>
  </si>
  <si>
    <t>6622</t>
  </si>
  <si>
    <t>66220103</t>
  </si>
  <si>
    <t>Buckeye Belle</t>
  </si>
  <si>
    <t>Bunker Hill</t>
  </si>
  <si>
    <t>Catharina Fontijn</t>
  </si>
  <si>
    <t>1320</t>
  </si>
  <si>
    <t>13200103</t>
  </si>
  <si>
    <t>Celebrity</t>
  </si>
  <si>
    <t>Charles White</t>
  </si>
  <si>
    <t>0950</t>
  </si>
  <si>
    <t>09500103</t>
  </si>
  <si>
    <t>Coral Charm</t>
  </si>
  <si>
    <t>3-5EY</t>
  </si>
  <si>
    <t>Coral Sunset</t>
  </si>
  <si>
    <t>6283</t>
  </si>
  <si>
    <t>62830103</t>
  </si>
  <si>
    <t>Do Tell</t>
  </si>
  <si>
    <t>Duchesse de Nemours</t>
  </si>
  <si>
    <t>03883</t>
  </si>
  <si>
    <t>03880103</t>
  </si>
  <si>
    <t>Felix Crousse</t>
  </si>
  <si>
    <t>Festiva Maxima</t>
  </si>
  <si>
    <t>Gardenia</t>
  </si>
  <si>
    <t>8613</t>
  </si>
  <si>
    <t>86130103</t>
  </si>
  <si>
    <t>Henry Bockstoce</t>
  </si>
  <si>
    <t>Honey Gold</t>
  </si>
  <si>
    <t>1240</t>
  </si>
  <si>
    <t>12400103</t>
  </si>
  <si>
    <t>1496</t>
  </si>
  <si>
    <t>14960103</t>
  </si>
  <si>
    <t>Jacorma</t>
  </si>
  <si>
    <t>0993</t>
  </si>
  <si>
    <t>09930103</t>
  </si>
  <si>
    <t>Joker</t>
  </si>
  <si>
    <t>Kansas</t>
  </si>
  <si>
    <t>3640</t>
  </si>
  <si>
    <t>36400103</t>
  </si>
  <si>
    <t>36400106</t>
  </si>
  <si>
    <t>Karl Rosenfield</t>
  </si>
  <si>
    <t>02302</t>
  </si>
  <si>
    <t>02300102</t>
  </si>
  <si>
    <t>02300106</t>
  </si>
  <si>
    <t>Krinkled White</t>
  </si>
  <si>
    <t>7184</t>
  </si>
  <si>
    <t>71840103</t>
  </si>
  <si>
    <t>Lady Alexandra Duff</t>
  </si>
  <si>
    <t>3648</t>
  </si>
  <si>
    <t>36480103</t>
  </si>
  <si>
    <t>Lemon Chiffon</t>
  </si>
  <si>
    <t>Lorelei</t>
  </si>
  <si>
    <t>93895</t>
  </si>
  <si>
    <t>9389</t>
  </si>
  <si>
    <t>93890103</t>
  </si>
  <si>
    <t>Madame Calot</t>
  </si>
  <si>
    <t>Many Happy Returns</t>
  </si>
  <si>
    <t>7744</t>
  </si>
  <si>
    <t>77440103</t>
  </si>
  <si>
    <t>0349</t>
  </si>
  <si>
    <t>03490103</t>
  </si>
  <si>
    <t>Mme. Emile Debatene</t>
  </si>
  <si>
    <t>Monsieur Jules Elie</t>
  </si>
  <si>
    <t>3643</t>
  </si>
  <si>
    <t>36430103</t>
  </si>
  <si>
    <t>Moon River</t>
  </si>
  <si>
    <t>6811</t>
  </si>
  <si>
    <t>68110103</t>
  </si>
  <si>
    <t>Paul M. Wild</t>
  </si>
  <si>
    <t>6814</t>
  </si>
  <si>
    <t>68140103</t>
  </si>
  <si>
    <t>Paula Fay</t>
  </si>
  <si>
    <t>3734</t>
  </si>
  <si>
    <t>37340103</t>
  </si>
  <si>
    <t>Pecher</t>
  </si>
  <si>
    <t>3520</t>
  </si>
  <si>
    <t>35200103</t>
  </si>
  <si>
    <t>2419</t>
  </si>
  <si>
    <t>24190103</t>
  </si>
  <si>
    <t>Pink Hawaiian Coral</t>
  </si>
  <si>
    <t>Pink Parfait</t>
  </si>
  <si>
    <t>1041</t>
  </si>
  <si>
    <t>10410103</t>
  </si>
  <si>
    <t>Primevere</t>
  </si>
  <si>
    <t>0872</t>
  </si>
  <si>
    <t>08720103</t>
  </si>
  <si>
    <t>Raspberry Sundae</t>
  </si>
  <si>
    <t>1242</t>
  </si>
  <si>
    <t>12420103</t>
  </si>
  <si>
    <t>Red Charm</t>
  </si>
  <si>
    <t>3754</t>
  </si>
  <si>
    <t>37540102</t>
  </si>
  <si>
    <t>37543</t>
  </si>
  <si>
    <t>37540103</t>
  </si>
  <si>
    <t>Red Sarah Bernhardt</t>
  </si>
  <si>
    <t>8217</t>
  </si>
  <si>
    <t>82170103</t>
  </si>
  <si>
    <t>Sarah Bernhardt</t>
  </si>
  <si>
    <t>02312</t>
  </si>
  <si>
    <t>02310102</t>
  </si>
  <si>
    <t>02310106</t>
  </si>
  <si>
    <t>Scarlett O'Hara</t>
  </si>
  <si>
    <t>Shirley Temple</t>
  </si>
  <si>
    <t>03922</t>
  </si>
  <si>
    <t>03920102</t>
  </si>
  <si>
    <t>03923</t>
  </si>
  <si>
    <t>03920103</t>
  </si>
  <si>
    <t>03920106</t>
  </si>
  <si>
    <t>Sorbet</t>
  </si>
  <si>
    <t>4379</t>
  </si>
  <si>
    <t>43790103</t>
  </si>
  <si>
    <t>The Fawn</t>
  </si>
  <si>
    <t>79333</t>
  </si>
  <si>
    <t>79330103</t>
  </si>
  <si>
    <t>7923</t>
  </si>
  <si>
    <t>8038</t>
  </si>
  <si>
    <t>80380103</t>
  </si>
  <si>
    <t xml:space="preserve">Japanese Tree Peonies </t>
  </si>
  <si>
    <t xml:space="preserve">  First possible delivery around October 16</t>
  </si>
  <si>
    <t xml:space="preserve"> Wholesale Grower Fall 2024</t>
  </si>
  <si>
    <t>Payment Method:</t>
  </si>
  <si>
    <t>Ship via:</t>
  </si>
  <si>
    <t>Subs allowed:</t>
  </si>
  <si>
    <t>Tags ($ 0.20 each):</t>
  </si>
  <si>
    <t>1238</t>
  </si>
  <si>
    <t>12380103</t>
  </si>
  <si>
    <t>79213</t>
  </si>
  <si>
    <t>79210103</t>
  </si>
  <si>
    <t>Cytherea</t>
  </si>
  <si>
    <t>7198</t>
  </si>
  <si>
    <t>71980103</t>
  </si>
  <si>
    <t>03880102</t>
  </si>
  <si>
    <t>Fantastic</t>
  </si>
  <si>
    <t>71883</t>
  </si>
  <si>
    <t>71880103</t>
  </si>
  <si>
    <t>Immaculée</t>
  </si>
  <si>
    <t>8816</t>
  </si>
  <si>
    <t>88160103</t>
  </si>
  <si>
    <t>Miss America</t>
  </si>
  <si>
    <t>3164</t>
  </si>
  <si>
    <t>31640103</t>
  </si>
  <si>
    <t>Neon</t>
  </si>
  <si>
    <t>Peter Brand</t>
  </si>
  <si>
    <t>Santa Fe</t>
  </si>
  <si>
    <t>7931</t>
  </si>
  <si>
    <t>79310103</t>
  </si>
  <si>
    <t>Vogue</t>
  </si>
  <si>
    <t>6569</t>
  </si>
  <si>
    <t>65690823</t>
  </si>
  <si>
    <t>Pink Double Dandy</t>
  </si>
  <si>
    <t>Singing in the Rain</t>
  </si>
  <si>
    <t>8823</t>
  </si>
  <si>
    <t>88230102</t>
  </si>
  <si>
    <t>8843</t>
  </si>
  <si>
    <t>88430102</t>
  </si>
  <si>
    <t>2939</t>
  </si>
  <si>
    <t>29390102</t>
  </si>
  <si>
    <r>
      <t xml:space="preserve">Bowl of Cream </t>
    </r>
    <r>
      <rPr>
        <b/>
        <i/>
        <sz val="11"/>
        <color theme="1"/>
        <rFont val="Calibri"/>
        <family val="2"/>
        <scheme val="minor"/>
      </rPr>
      <t>NEW</t>
    </r>
  </si>
  <si>
    <r>
      <t xml:space="preserve">Command Performance </t>
    </r>
    <r>
      <rPr>
        <b/>
        <i/>
        <sz val="11"/>
        <color theme="1"/>
        <rFont val="Calibri"/>
        <family val="2"/>
        <scheme val="minor"/>
      </rPr>
      <t>NEW</t>
    </r>
  </si>
  <si>
    <r>
      <t xml:space="preserve">Green Lotus </t>
    </r>
    <r>
      <rPr>
        <b/>
        <i/>
        <sz val="11"/>
        <color theme="1"/>
        <rFont val="Calibri"/>
        <family val="2"/>
        <scheme val="minor"/>
      </rPr>
      <t>NEW</t>
    </r>
  </si>
  <si>
    <r>
      <t xml:space="preserve">Mother's Choice </t>
    </r>
    <r>
      <rPr>
        <b/>
        <i/>
        <sz val="11"/>
        <color theme="1"/>
        <rFont val="Calibri"/>
        <family val="2"/>
        <scheme val="minor"/>
      </rPr>
      <t>NEW</t>
    </r>
  </si>
  <si>
    <r>
      <t xml:space="preserve">Sweet Sixteen </t>
    </r>
    <r>
      <rPr>
        <b/>
        <i/>
        <sz val="11"/>
        <color theme="1"/>
        <rFont val="Calibri"/>
        <family val="2"/>
        <scheme val="minor"/>
      </rPr>
      <t>NEW</t>
    </r>
  </si>
  <si>
    <r>
      <t xml:space="preserve">Berry Berry Fine </t>
    </r>
    <r>
      <rPr>
        <b/>
        <i/>
        <sz val="11"/>
        <color theme="1"/>
        <rFont val="Calibri"/>
        <family val="2"/>
        <scheme val="minor"/>
      </rPr>
      <t>NEW</t>
    </r>
  </si>
  <si>
    <r>
      <t xml:space="preserve">Sonama Ye Do </t>
    </r>
    <r>
      <rPr>
        <b/>
        <i/>
        <sz val="11"/>
        <color theme="1"/>
        <rFont val="Calibri"/>
        <family val="2"/>
        <scheme val="minor"/>
      </rPr>
      <t>NEW</t>
    </r>
  </si>
  <si>
    <r>
      <t xml:space="preserve">Sunset &amp; Rainbow </t>
    </r>
    <r>
      <rPr>
        <b/>
        <i/>
        <sz val="11"/>
        <color theme="1"/>
        <rFont val="Calibri"/>
        <family val="2"/>
        <scheme val="minor"/>
      </rPr>
      <t>NEW</t>
    </r>
  </si>
  <si>
    <r>
      <t xml:space="preserve">Yankee Doodle Dandy </t>
    </r>
    <r>
      <rPr>
        <b/>
        <i/>
        <sz val="11"/>
        <color theme="1"/>
        <rFont val="Calibri"/>
        <family val="2"/>
        <scheme val="minor"/>
      </rPr>
      <t>NEW</t>
    </r>
  </si>
  <si>
    <r>
      <t xml:space="preserve">Dinner Plate </t>
    </r>
    <r>
      <rPr>
        <b/>
        <i/>
        <sz val="8"/>
        <color theme="1"/>
        <rFont val="Calibri"/>
        <family val="2"/>
        <scheme val="minor"/>
      </rPr>
      <t>NEW</t>
    </r>
  </si>
  <si>
    <t xml:space="preserve">Paeonia
(tree)
</t>
  </si>
  <si>
    <t>Lavender</t>
  </si>
  <si>
    <t>2 YR</t>
  </si>
  <si>
    <t>869805F</t>
  </si>
  <si>
    <t>Pink</t>
  </si>
  <si>
    <t>638805F</t>
  </si>
  <si>
    <t>Purple</t>
  </si>
  <si>
    <t>869905F</t>
  </si>
  <si>
    <t>Red</t>
  </si>
  <si>
    <t>638605F</t>
  </si>
  <si>
    <t>White</t>
  </si>
  <si>
    <t>870005F</t>
  </si>
  <si>
    <t>Yellow (High Noon)</t>
  </si>
  <si>
    <t>638105F</t>
  </si>
  <si>
    <t xml:space="preserve">  First possible delivery around October 7</t>
  </si>
  <si>
    <r>
      <t xml:space="preserve">DeVroomen Centennial Peony </t>
    </r>
    <r>
      <rPr>
        <b/>
        <i/>
        <sz val="11"/>
        <color theme="1"/>
        <rFont val="Calibri"/>
        <family val="2"/>
        <scheme val="minor"/>
      </rPr>
      <t>NEW</t>
    </r>
  </si>
  <si>
    <t>Iris Germanica
(Bearded Iris)</t>
  </si>
  <si>
    <t>Best Bet (rebl.)</t>
  </si>
  <si>
    <t>I</t>
  </si>
  <si>
    <t>8671</t>
  </si>
  <si>
    <t>-</t>
  </si>
  <si>
    <t xml:space="preserve">Beverly Sills </t>
  </si>
  <si>
    <t>7342</t>
  </si>
  <si>
    <t>Firebreather</t>
  </si>
  <si>
    <t>7234</t>
  </si>
  <si>
    <t xml:space="preserve">Fringe of Gold  </t>
  </si>
  <si>
    <t>7236</t>
  </si>
  <si>
    <t>Harvest of Memories (rebl.)</t>
  </si>
  <si>
    <t>7346</t>
  </si>
  <si>
    <t>Hemstitched (rebl.)</t>
  </si>
  <si>
    <t>8673</t>
  </si>
  <si>
    <t>Immortality (rebl.)</t>
  </si>
  <si>
    <t>7238</t>
  </si>
  <si>
    <t>Jurassic Park</t>
  </si>
  <si>
    <t>8674</t>
  </si>
  <si>
    <t>Lenora Pearl</t>
  </si>
  <si>
    <t>7231</t>
  </si>
  <si>
    <t xml:space="preserve">Mary Frances </t>
  </si>
  <si>
    <t>7493</t>
  </si>
  <si>
    <t>Speeding Again (rebl.)</t>
  </si>
  <si>
    <t>8681</t>
  </si>
  <si>
    <t>Superstition</t>
  </si>
  <si>
    <t>7245</t>
  </si>
  <si>
    <t>Violet Tuner</t>
  </si>
  <si>
    <t>1727</t>
  </si>
  <si>
    <t>War Chief</t>
  </si>
  <si>
    <t>7365</t>
  </si>
  <si>
    <t>Iris pallida
(Sweet Iris)</t>
  </si>
  <si>
    <t>Albo Variegata</t>
  </si>
  <si>
    <t xml:space="preserve">1324JFF </t>
  </si>
  <si>
    <t>25</t>
  </si>
  <si>
    <t>Aureo Variegata</t>
  </si>
  <si>
    <t>3800JFF</t>
  </si>
  <si>
    <t>Iris Germanica and pallida</t>
  </si>
  <si>
    <t xml:space="preserve">  First possible delivery around August 15</t>
  </si>
  <si>
    <t>09880106</t>
  </si>
  <si>
    <t>03880106</t>
  </si>
  <si>
    <t xml:space="preserve">Paeonia 
(garden) (continued)
</t>
  </si>
  <si>
    <t>Sold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</si>
</sst>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;;;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theme="0"/>
      <name val="Arial"/>
      <family val="2"/>
    </font>
    <font>
      <b/>
      <sz val="8"/>
      <color indexed="9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indexed="9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.5"/>
      <color indexed="9"/>
      <name val="Arial"/>
      <family val="2"/>
    </font>
    <font>
      <sz val="8"/>
      <color indexed="8"/>
      <name val="Arial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226">
    <xf numFmtId="0" fontId="0" fillId="0" borderId="0" xfId="0"/>
    <xf numFmtId="0" fontId="3" fillId="3" borderId="0" xfId="1" applyFont="1" applyFill="1" applyBorder="1" applyProtection="1"/>
    <xf numFmtId="165" fontId="3" fillId="3" borderId="0" xfId="1" applyNumberFormat="1" applyFont="1" applyFill="1" applyBorder="1" applyProtection="1"/>
    <xf numFmtId="0" fontId="3" fillId="2" borderId="0" xfId="1" applyFont="1" applyFill="1" applyProtection="1"/>
    <xf numFmtId="49" fontId="3" fillId="2" borderId="1" xfId="1" applyNumberFormat="1" applyFont="1" applyFill="1" applyBorder="1" applyAlignment="1" applyProtection="1">
      <alignment horizontal="left" vertical="center"/>
    </xf>
    <xf numFmtId="49" fontId="3" fillId="2" borderId="0" xfId="1" applyNumberFormat="1" applyFont="1" applyFill="1" applyBorder="1" applyAlignment="1" applyProtection="1">
      <alignment horizontal="center"/>
    </xf>
    <xf numFmtId="49" fontId="3" fillId="2" borderId="0" xfId="1" applyNumberFormat="1" applyFont="1" applyFill="1" applyBorder="1" applyAlignment="1" applyProtection="1"/>
    <xf numFmtId="2" fontId="3" fillId="2" borderId="0" xfId="1" applyNumberFormat="1" applyFont="1" applyFill="1" applyBorder="1" applyAlignment="1" applyProtection="1"/>
    <xf numFmtId="0" fontId="3" fillId="2" borderId="0" xfId="1" applyFont="1" applyFill="1" applyBorder="1" applyProtection="1"/>
    <xf numFmtId="0" fontId="3" fillId="2" borderId="5" xfId="1" applyFont="1" applyFill="1" applyBorder="1" applyAlignment="1" applyProtection="1">
      <alignment horizontal="center"/>
    </xf>
    <xf numFmtId="165" fontId="4" fillId="3" borderId="0" xfId="1" applyNumberFormat="1" applyFont="1" applyFill="1" applyBorder="1" applyAlignment="1" applyProtection="1">
      <alignment horizontal="left" vertical="center"/>
    </xf>
    <xf numFmtId="165" fontId="5" fillId="3" borderId="0" xfId="1" applyNumberFormat="1" applyFont="1" applyFill="1" applyBorder="1" applyAlignment="1" applyProtection="1">
      <alignment horizontal="left" vertical="center"/>
    </xf>
    <xf numFmtId="165" fontId="5" fillId="3" borderId="0" xfId="1" applyNumberFormat="1" applyFont="1" applyFill="1" applyBorder="1" applyAlignment="1" applyProtection="1">
      <alignment vertical="center"/>
    </xf>
    <xf numFmtId="49" fontId="4" fillId="2" borderId="0" xfId="1" applyNumberFormat="1" applyFont="1" applyFill="1" applyBorder="1" applyAlignment="1" applyProtection="1">
      <alignment horizontal="center" wrapText="1"/>
    </xf>
    <xf numFmtId="49" fontId="3" fillId="2" borderId="9" xfId="1" applyNumberFormat="1" applyFont="1" applyFill="1" applyBorder="1" applyAlignment="1" applyProtection="1">
      <alignment horizontal="left" vertical="top"/>
    </xf>
    <xf numFmtId="0" fontId="1" fillId="0" borderId="0" xfId="1" applyBorder="1" applyAlignment="1" applyProtection="1">
      <alignment horizontal="center" wrapText="1"/>
    </xf>
    <xf numFmtId="165" fontId="3" fillId="3" borderId="0" xfId="1" applyNumberFormat="1" applyFont="1" applyFill="1" applyBorder="1" applyAlignment="1" applyProtection="1">
      <alignment horizontal="center" vertical="center"/>
    </xf>
    <xf numFmtId="0" fontId="4" fillId="3" borderId="0" xfId="1" applyFont="1" applyFill="1" applyBorder="1" applyAlignment="1" applyProtection="1">
      <alignment horizontal="left" vertical="center" wrapText="1"/>
    </xf>
    <xf numFmtId="0" fontId="4" fillId="3" borderId="0" xfId="1" applyFont="1" applyFill="1" applyBorder="1" applyAlignment="1" applyProtection="1">
      <alignment horizontal="center" vertical="center"/>
    </xf>
    <xf numFmtId="49" fontId="3" fillId="2" borderId="2" xfId="1" applyNumberFormat="1" applyFont="1" applyFill="1" applyBorder="1" applyAlignment="1" applyProtection="1">
      <alignment horizontal="left" vertical="center"/>
    </xf>
    <xf numFmtId="0" fontId="4" fillId="3" borderId="0" xfId="1" applyFont="1" applyFill="1" applyBorder="1" applyAlignment="1" applyProtection="1">
      <alignment horizontal="left" vertical="center"/>
    </xf>
    <xf numFmtId="0" fontId="3" fillId="3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Protection="1"/>
    <xf numFmtId="2" fontId="7" fillId="2" borderId="0" xfId="1" applyNumberFormat="1" applyFont="1" applyFill="1" applyBorder="1" applyProtection="1"/>
    <xf numFmtId="49" fontId="3" fillId="2" borderId="0" xfId="1" applyNumberFormat="1" applyFont="1" applyFill="1" applyBorder="1" applyAlignment="1" applyProtection="1">
      <alignment horizontal="center" vertical="center"/>
    </xf>
    <xf numFmtId="49" fontId="4" fillId="2" borderId="0" xfId="1" applyNumberFormat="1" applyFont="1" applyFill="1" applyBorder="1" applyAlignment="1" applyProtection="1"/>
    <xf numFmtId="4" fontId="3" fillId="2" borderId="0" xfId="1" applyNumberFormat="1" applyFont="1" applyFill="1" applyBorder="1" applyAlignment="1" applyProtection="1"/>
    <xf numFmtId="0" fontId="4" fillId="3" borderId="0" xfId="1" applyFont="1" applyFill="1" applyBorder="1" applyAlignment="1" applyProtection="1">
      <alignment vertical="center"/>
    </xf>
    <xf numFmtId="0" fontId="3" fillId="3" borderId="0" xfId="1" applyFont="1" applyFill="1" applyBorder="1" applyAlignment="1" applyProtection="1">
      <alignment horizontal="center" vertical="center"/>
    </xf>
    <xf numFmtId="165" fontId="5" fillId="3" borderId="0" xfId="1" applyNumberFormat="1" applyFont="1" applyFill="1" applyBorder="1" applyAlignment="1" applyProtection="1">
      <alignment horizontal="center" vertical="center"/>
    </xf>
    <xf numFmtId="49" fontId="3" fillId="2" borderId="1" xfId="1" applyNumberFormat="1" applyFont="1" applyFill="1" applyBorder="1" applyAlignment="1" applyProtection="1">
      <alignment wrapText="1"/>
    </xf>
    <xf numFmtId="49" fontId="3" fillId="2" borderId="0" xfId="1" applyNumberFormat="1" applyFont="1" applyFill="1" applyBorder="1" applyAlignment="1" applyProtection="1">
      <alignment horizontal="center" wrapText="1"/>
    </xf>
    <xf numFmtId="165" fontId="4" fillId="3" borderId="0" xfId="1" applyNumberFormat="1" applyFont="1" applyFill="1" applyBorder="1" applyAlignment="1" applyProtection="1">
      <alignment horizontal="center" vertical="center"/>
    </xf>
    <xf numFmtId="49" fontId="7" fillId="2" borderId="2" xfId="1" applyNumberFormat="1" applyFont="1" applyFill="1" applyBorder="1" applyAlignment="1" applyProtection="1">
      <alignment horizontal="left"/>
    </xf>
    <xf numFmtId="49" fontId="3" fillId="2" borderId="6" xfId="1" applyNumberFormat="1" applyFont="1" applyFill="1" applyBorder="1" applyAlignment="1" applyProtection="1">
      <alignment horizontal="center"/>
    </xf>
    <xf numFmtId="0" fontId="3" fillId="2" borderId="5" xfId="1" applyFont="1" applyFill="1" applyBorder="1" applyProtection="1"/>
    <xf numFmtId="165" fontId="3" fillId="3" borderId="0" xfId="1" applyNumberFormat="1" applyFont="1" applyFill="1" applyBorder="1" applyAlignment="1" applyProtection="1">
      <alignment horizontal="center"/>
    </xf>
    <xf numFmtId="49" fontId="7" fillId="2" borderId="2" xfId="1" applyNumberFormat="1" applyFont="1" applyFill="1" applyBorder="1" applyAlignment="1" applyProtection="1"/>
    <xf numFmtId="49" fontId="3" fillId="2" borderId="12" xfId="1" applyNumberFormat="1" applyFont="1" applyFill="1" applyBorder="1" applyAlignment="1" applyProtection="1">
      <alignment wrapText="1"/>
    </xf>
    <xf numFmtId="4" fontId="3" fillId="2" borderId="0" xfId="1" applyNumberFormat="1" applyFont="1" applyFill="1" applyBorder="1" applyAlignment="1" applyProtection="1">
      <alignment horizontal="center" wrapText="1"/>
    </xf>
    <xf numFmtId="49" fontId="3" fillId="2" borderId="0" xfId="1" applyNumberFormat="1" applyFont="1" applyFill="1" applyBorder="1" applyAlignment="1" applyProtection="1">
      <alignment horizontal="left"/>
    </xf>
    <xf numFmtId="4" fontId="3" fillId="2" borderId="5" xfId="1" applyNumberFormat="1" applyFont="1" applyFill="1" applyBorder="1" applyAlignment="1" applyProtection="1"/>
    <xf numFmtId="49" fontId="3" fillId="3" borderId="0" xfId="1" applyNumberFormat="1" applyFont="1" applyFill="1" applyBorder="1" applyAlignment="1" applyProtection="1"/>
    <xf numFmtId="165" fontId="3" fillId="3" borderId="0" xfId="1" applyNumberFormat="1" applyFont="1" applyFill="1" applyBorder="1" applyAlignment="1" applyProtection="1"/>
    <xf numFmtId="49" fontId="3" fillId="2" borderId="0" xfId="1" applyNumberFormat="1" applyFont="1" applyFill="1" applyBorder="1" applyAlignment="1" applyProtection="1">
      <alignment vertical="center"/>
    </xf>
    <xf numFmtId="4" fontId="3" fillId="2" borderId="5" xfId="1" applyNumberFormat="1" applyFont="1" applyFill="1" applyBorder="1" applyAlignment="1" applyProtection="1">
      <alignment vertical="center"/>
    </xf>
    <xf numFmtId="49" fontId="3" fillId="3" borderId="0" xfId="1" applyNumberFormat="1" applyFont="1" applyFill="1" applyBorder="1" applyAlignment="1" applyProtection="1">
      <alignment vertical="center"/>
    </xf>
    <xf numFmtId="165" fontId="3" fillId="3" borderId="0" xfId="1" applyNumberFormat="1" applyFont="1" applyFill="1" applyBorder="1" applyAlignment="1" applyProtection="1">
      <alignment vertical="center"/>
    </xf>
    <xf numFmtId="49" fontId="3" fillId="2" borderId="12" xfId="1" applyNumberFormat="1" applyFont="1" applyFill="1" applyBorder="1" applyAlignment="1" applyProtection="1">
      <alignment horizontal="left" vertical="center"/>
    </xf>
    <xf numFmtId="4" fontId="3" fillId="2" borderId="0" xfId="1" applyNumberFormat="1" applyFont="1" applyFill="1" applyBorder="1" applyAlignment="1" applyProtection="1">
      <alignment vertical="center"/>
    </xf>
    <xf numFmtId="2" fontId="3" fillId="2" borderId="0" xfId="1" applyNumberFormat="1" applyFont="1" applyFill="1" applyBorder="1" applyAlignment="1" applyProtection="1">
      <alignment vertical="center"/>
    </xf>
    <xf numFmtId="0" fontId="3" fillId="2" borderId="0" xfId="1" applyFont="1" applyFill="1" applyBorder="1" applyAlignment="1" applyProtection="1">
      <alignment vertical="center"/>
    </xf>
    <xf numFmtId="0" fontId="3" fillId="2" borderId="5" xfId="1" applyFont="1" applyFill="1" applyBorder="1" applyAlignment="1" applyProtection="1">
      <alignment horizontal="center" vertical="center"/>
    </xf>
    <xf numFmtId="0" fontId="3" fillId="3" borderId="0" xfId="1" applyFont="1" applyFill="1" applyBorder="1" applyAlignment="1" applyProtection="1">
      <alignment vertical="center"/>
    </xf>
    <xf numFmtId="0" fontId="3" fillId="2" borderId="0" xfId="1" applyFont="1" applyFill="1" applyAlignment="1" applyProtection="1">
      <alignment vertical="center"/>
    </xf>
    <xf numFmtId="49" fontId="4" fillId="2" borderId="12" xfId="1" applyNumberFormat="1" applyFont="1" applyFill="1" applyBorder="1" applyAlignment="1" applyProtection="1">
      <alignment horizontal="left"/>
    </xf>
    <xf numFmtId="49" fontId="7" fillId="2" borderId="0" xfId="1" applyNumberFormat="1" applyFont="1" applyFill="1" applyBorder="1" applyProtection="1"/>
    <xf numFmtId="49" fontId="7" fillId="0" borderId="1" xfId="1" applyNumberFormat="1" applyFont="1" applyFill="1" applyBorder="1" applyAlignment="1" applyProtection="1">
      <alignment horizontal="left"/>
    </xf>
    <xf numFmtId="2" fontId="3" fillId="2" borderId="0" xfId="1" applyNumberFormat="1" applyFont="1" applyFill="1" applyBorder="1" applyAlignment="1" applyProtection="1">
      <alignment horizontal="left"/>
    </xf>
    <xf numFmtId="49" fontId="3" fillId="2" borderId="9" xfId="1" applyNumberFormat="1" applyFont="1" applyFill="1" applyBorder="1" applyAlignment="1" applyProtection="1">
      <alignment horizontal="left"/>
    </xf>
    <xf numFmtId="2" fontId="3" fillId="2" borderId="10" xfId="1" applyNumberFormat="1" applyFont="1" applyFill="1" applyBorder="1" applyAlignment="1" applyProtection="1">
      <alignment horizontal="left"/>
    </xf>
    <xf numFmtId="49" fontId="3" fillId="2" borderId="10" xfId="1" applyNumberFormat="1" applyFont="1" applyFill="1" applyBorder="1" applyAlignment="1" applyProtection="1">
      <alignment horizontal="left"/>
    </xf>
    <xf numFmtId="0" fontId="3" fillId="2" borderId="10" xfId="1" applyFont="1" applyFill="1" applyBorder="1" applyProtection="1"/>
    <xf numFmtId="0" fontId="3" fillId="2" borderId="11" xfId="1" applyFont="1" applyFill="1" applyBorder="1" applyAlignment="1" applyProtection="1">
      <alignment horizontal="center"/>
    </xf>
    <xf numFmtId="49" fontId="3" fillId="2" borderId="0" xfId="1" applyNumberFormat="1" applyFont="1" applyFill="1" applyAlignment="1" applyProtection="1"/>
    <xf numFmtId="4" fontId="3" fillId="2" borderId="0" xfId="1" applyNumberFormat="1" applyFont="1" applyFill="1" applyAlignment="1" applyProtection="1"/>
    <xf numFmtId="2" fontId="3" fillId="2" borderId="0" xfId="1" applyNumberFormat="1" applyFont="1" applyFill="1" applyAlignment="1" applyProtection="1"/>
    <xf numFmtId="0" fontId="3" fillId="2" borderId="0" xfId="1" applyFont="1" applyFill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Border="1" applyProtection="1"/>
    <xf numFmtId="165" fontId="8" fillId="3" borderId="0" xfId="1" applyNumberFormat="1" applyFont="1" applyFill="1" applyBorder="1" applyProtection="1"/>
    <xf numFmtId="0" fontId="9" fillId="5" borderId="13" xfId="1" applyFont="1" applyFill="1" applyBorder="1" applyAlignment="1" applyProtection="1">
      <alignment horizontal="center"/>
    </xf>
    <xf numFmtId="4" fontId="9" fillId="5" borderId="13" xfId="1" applyNumberFormat="1" applyFont="1" applyFill="1" applyBorder="1" applyAlignment="1" applyProtection="1">
      <alignment horizontal="center"/>
    </xf>
    <xf numFmtId="0" fontId="9" fillId="4" borderId="13" xfId="1" applyFont="1" applyFill="1" applyBorder="1" applyAlignment="1" applyProtection="1">
      <alignment horizontal="center"/>
    </xf>
    <xf numFmtId="0" fontId="9" fillId="4" borderId="6" xfId="1" applyFont="1" applyFill="1" applyBorder="1" applyAlignment="1" applyProtection="1">
      <alignment horizontal="center"/>
    </xf>
    <xf numFmtId="1" fontId="9" fillId="4" borderId="13" xfId="1" applyNumberFormat="1" applyFont="1" applyFill="1" applyBorder="1" applyAlignment="1" applyProtection="1">
      <alignment horizontal="center" vertical="center"/>
    </xf>
    <xf numFmtId="0" fontId="3" fillId="6" borderId="0" xfId="1" applyFont="1" applyFill="1" applyProtection="1"/>
    <xf numFmtId="0" fontId="9" fillId="5" borderId="14" xfId="1" applyFont="1" applyFill="1" applyBorder="1" applyAlignment="1" applyProtection="1">
      <alignment horizontal="center"/>
    </xf>
    <xf numFmtId="4" fontId="9" fillId="5" borderId="14" xfId="1" applyNumberFormat="1" applyFont="1" applyFill="1" applyBorder="1" applyAlignment="1" applyProtection="1">
      <alignment horizontal="center"/>
    </xf>
    <xf numFmtId="0" fontId="9" fillId="4" borderId="14" xfId="1" applyFont="1" applyFill="1" applyBorder="1" applyAlignment="1" applyProtection="1">
      <alignment horizontal="center"/>
    </xf>
    <xf numFmtId="0" fontId="9" fillId="4" borderId="9" xfId="1" applyFont="1" applyFill="1" applyBorder="1" applyAlignment="1" applyProtection="1">
      <alignment horizontal="center"/>
    </xf>
    <xf numFmtId="1" fontId="9" fillId="4" borderId="14" xfId="1" applyNumberFormat="1" applyFont="1" applyFill="1" applyBorder="1" applyAlignment="1" applyProtection="1">
      <alignment horizontal="center" vertical="center"/>
    </xf>
    <xf numFmtId="0" fontId="10" fillId="0" borderId="1" xfId="1" applyFont="1" applyBorder="1" applyProtection="1"/>
    <xf numFmtId="0" fontId="10" fillId="0" borderId="1" xfId="1" quotePrefix="1" applyFont="1" applyBorder="1" applyAlignment="1" applyProtection="1">
      <alignment horizontal="center"/>
    </xf>
    <xf numFmtId="49" fontId="10" fillId="0" borderId="1" xfId="1" applyNumberFormat="1" applyFont="1" applyBorder="1" applyAlignment="1" applyProtection="1">
      <alignment horizontal="center"/>
    </xf>
    <xf numFmtId="1" fontId="10" fillId="0" borderId="1" xfId="1" applyNumberFormat="1" applyFont="1" applyBorder="1" applyAlignment="1" applyProtection="1">
      <alignment horizontal="center"/>
    </xf>
    <xf numFmtId="164" fontId="10" fillId="0" borderId="1" xfId="1" applyNumberFormat="1" applyFont="1" applyBorder="1" applyAlignment="1" applyProtection="1">
      <alignment horizontal="center"/>
    </xf>
    <xf numFmtId="0" fontId="3" fillId="3" borderId="0" xfId="1" applyFont="1" applyFill="1" applyProtection="1"/>
    <xf numFmtId="0" fontId="9" fillId="5" borderId="15" xfId="1" applyFont="1" applyFill="1" applyBorder="1" applyAlignment="1" applyProtection="1">
      <alignment horizontal="center"/>
    </xf>
    <xf numFmtId="164" fontId="9" fillId="5" borderId="15" xfId="1" applyNumberFormat="1" applyFont="1" applyFill="1" applyBorder="1" applyAlignment="1" applyProtection="1">
      <alignment horizontal="center"/>
    </xf>
    <xf numFmtId="0" fontId="9" fillId="5" borderId="15" xfId="1" applyFont="1" applyFill="1" applyBorder="1" applyAlignment="1" applyProtection="1">
      <alignment horizontal="center" vertical="center"/>
    </xf>
    <xf numFmtId="0" fontId="9" fillId="4" borderId="15" xfId="1" applyFont="1" applyFill="1" applyBorder="1" applyAlignment="1" applyProtection="1">
      <alignment horizontal="center"/>
    </xf>
    <xf numFmtId="164" fontId="9" fillId="4" borderId="12" xfId="1" applyNumberFormat="1" applyFont="1" applyFill="1" applyBorder="1" applyAlignment="1" applyProtection="1">
      <alignment horizontal="center"/>
    </xf>
    <xf numFmtId="1" fontId="9" fillId="4" borderId="15" xfId="1" applyNumberFormat="1" applyFont="1" applyFill="1" applyBorder="1" applyAlignment="1" applyProtection="1">
      <alignment horizontal="center" vertical="center"/>
    </xf>
    <xf numFmtId="0" fontId="4" fillId="3" borderId="0" xfId="1" applyFont="1" applyFill="1" applyBorder="1" applyProtection="1"/>
    <xf numFmtId="165" fontId="4" fillId="3" borderId="0" xfId="1" applyNumberFormat="1" applyFont="1" applyFill="1" applyBorder="1" applyProtection="1"/>
    <xf numFmtId="0" fontId="4" fillId="3" borderId="0" xfId="1" applyFont="1" applyFill="1" applyProtection="1"/>
    <xf numFmtId="164" fontId="9" fillId="5" borderId="14" xfId="1" applyNumberFormat="1" applyFont="1" applyFill="1" applyBorder="1" applyAlignment="1" applyProtection="1">
      <alignment horizontal="center"/>
    </xf>
    <xf numFmtId="0" fontId="9" fillId="5" borderId="14" xfId="1" applyFont="1" applyFill="1" applyBorder="1" applyAlignment="1" applyProtection="1">
      <alignment horizontal="center" vertical="center"/>
    </xf>
    <xf numFmtId="164" fontId="9" fillId="4" borderId="9" xfId="1" applyNumberFormat="1" applyFont="1" applyFill="1" applyBorder="1" applyAlignment="1" applyProtection="1">
      <alignment horizontal="center"/>
    </xf>
    <xf numFmtId="0" fontId="4" fillId="2" borderId="0" xfId="1" applyFont="1" applyFill="1" applyProtection="1"/>
    <xf numFmtId="0" fontId="7" fillId="3" borderId="0" xfId="1" applyFont="1" applyFill="1" applyBorder="1" applyProtection="1"/>
    <xf numFmtId="165" fontId="7" fillId="3" borderId="0" xfId="1" applyNumberFormat="1" applyFont="1" applyFill="1" applyBorder="1" applyProtection="1"/>
    <xf numFmtId="0" fontId="7" fillId="2" borderId="10" xfId="1" applyFont="1" applyFill="1" applyBorder="1" applyProtection="1"/>
    <xf numFmtId="49" fontId="10" fillId="7" borderId="1" xfId="1" applyNumberFormat="1" applyFont="1" applyFill="1" applyBorder="1" applyAlignment="1" applyProtection="1">
      <alignment horizontal="center"/>
    </xf>
    <xf numFmtId="1" fontId="10" fillId="7" borderId="1" xfId="1" applyNumberFormat="1" applyFont="1" applyFill="1" applyBorder="1" applyAlignment="1" applyProtection="1">
      <alignment horizontal="center"/>
    </xf>
    <xf numFmtId="164" fontId="10" fillId="7" borderId="1" xfId="1" applyNumberFormat="1" applyFont="1" applyFill="1" applyBorder="1" applyAlignment="1" applyProtection="1">
      <alignment horizontal="center"/>
    </xf>
    <xf numFmtId="1" fontId="10" fillId="7" borderId="14" xfId="1" applyNumberFormat="1" applyFont="1" applyFill="1" applyBorder="1" applyAlignment="1" applyProtection="1">
      <alignment horizontal="center" vertical="center"/>
    </xf>
    <xf numFmtId="0" fontId="7" fillId="3" borderId="0" xfId="1" applyFont="1" applyFill="1" applyProtection="1"/>
    <xf numFmtId="0" fontId="7" fillId="6" borderId="0" xfId="1" applyFont="1" applyFill="1" applyProtection="1"/>
    <xf numFmtId="0" fontId="7" fillId="2" borderId="0" xfId="1" applyFont="1" applyFill="1" applyProtection="1"/>
    <xf numFmtId="49" fontId="7" fillId="2" borderId="0" xfId="1" applyNumberFormat="1" applyFont="1" applyFill="1" applyProtection="1"/>
    <xf numFmtId="4" fontId="7" fillId="2" borderId="0" xfId="1" applyNumberFormat="1" applyFont="1" applyFill="1" applyProtection="1"/>
    <xf numFmtId="2" fontId="7" fillId="2" borderId="0" xfId="1" applyNumberFormat="1" applyFont="1" applyFill="1" applyProtection="1"/>
    <xf numFmtId="0" fontId="11" fillId="2" borderId="0" xfId="1" applyFont="1" applyFill="1" applyBorder="1" applyAlignment="1" applyProtection="1"/>
    <xf numFmtId="0" fontId="11" fillId="2" borderId="0" xfId="1" applyFont="1" applyFill="1" applyBorder="1" applyAlignment="1" applyProtection="1">
      <alignment horizontal="center"/>
    </xf>
    <xf numFmtId="165" fontId="4" fillId="3" borderId="0" xfId="1" applyNumberFormat="1" applyFont="1" applyFill="1" applyBorder="1" applyAlignment="1" applyProtection="1">
      <alignment horizontal="left"/>
    </xf>
    <xf numFmtId="0" fontId="4" fillId="3" borderId="0" xfId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center"/>
    </xf>
    <xf numFmtId="1" fontId="10" fillId="0" borderId="1" xfId="1" applyNumberFormat="1" applyFont="1" applyBorder="1" applyAlignment="1" applyProtection="1">
      <alignment horizontal="center" vertical="center"/>
      <protection locked="0"/>
    </xf>
    <xf numFmtId="1" fontId="10" fillId="0" borderId="14" xfId="1" applyNumberFormat="1" applyFont="1" applyBorder="1" applyAlignment="1" applyProtection="1">
      <alignment horizontal="center" vertical="center"/>
      <protection locked="0"/>
    </xf>
    <xf numFmtId="49" fontId="3" fillId="0" borderId="1" xfId="1" applyNumberFormat="1" applyFont="1" applyFill="1" applyBorder="1" applyAlignment="1" applyProtection="1">
      <protection locked="0"/>
    </xf>
    <xf numFmtId="49" fontId="3" fillId="2" borderId="3" xfId="1" applyNumberFormat="1" applyFont="1" applyFill="1" applyBorder="1" applyAlignment="1" applyProtection="1">
      <protection locked="0"/>
    </xf>
    <xf numFmtId="49" fontId="3" fillId="2" borderId="2" xfId="1" applyNumberFormat="1" applyFont="1" applyFill="1" applyBorder="1" applyAlignment="1" applyProtection="1">
      <alignment horizontal="center"/>
      <protection locked="0"/>
    </xf>
    <xf numFmtId="49" fontId="3" fillId="2" borderId="4" xfId="1" applyNumberFormat="1" applyFont="1" applyFill="1" applyBorder="1" applyAlignment="1" applyProtection="1">
      <protection locked="0"/>
    </xf>
    <xf numFmtId="0" fontId="7" fillId="2" borderId="1" xfId="1" applyFont="1" applyFill="1" applyBorder="1" applyProtection="1">
      <protection locked="0"/>
    </xf>
    <xf numFmtId="0" fontId="3" fillId="2" borderId="1" xfId="1" applyFont="1" applyFill="1" applyBorder="1" applyAlignment="1" applyProtection="1">
      <alignment horizontal="center"/>
      <protection locked="0"/>
    </xf>
    <xf numFmtId="0" fontId="10" fillId="0" borderId="1" xfId="1" applyFont="1" applyFill="1" applyBorder="1" applyProtection="1"/>
    <xf numFmtId="49" fontId="3" fillId="3" borderId="0" xfId="1" applyNumberFormat="1" applyFont="1" applyFill="1" applyBorder="1" applyAlignment="1" applyProtection="1">
      <alignment horizontal="left" vertical="center"/>
    </xf>
    <xf numFmtId="0" fontId="9" fillId="5" borderId="13" xfId="0" applyFont="1" applyFill="1" applyBorder="1" applyAlignment="1">
      <alignment horizontal="center"/>
    </xf>
    <xf numFmtId="164" fontId="9" fillId="5" borderId="13" xfId="0" applyNumberFormat="1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0" fontId="3" fillId="2" borderId="0" xfId="0" applyFont="1" applyFill="1"/>
    <xf numFmtId="0" fontId="9" fillId="5" borderId="14" xfId="0" applyFont="1" applyFill="1" applyBorder="1" applyAlignment="1">
      <alignment horizontal="center"/>
    </xf>
    <xf numFmtId="164" fontId="9" fillId="5" borderId="14" xfId="0" applyNumberFormat="1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1" fontId="15" fillId="4" borderId="14" xfId="0" applyNumberFormat="1" applyFont="1" applyFill="1" applyBorder="1" applyAlignment="1">
      <alignment horizontal="center" vertical="center"/>
    </xf>
    <xf numFmtId="0" fontId="3" fillId="3" borderId="0" xfId="0" applyFont="1" applyFill="1"/>
    <xf numFmtId="49" fontId="16" fillId="0" borderId="1" xfId="0" applyNumberFormat="1" applyFont="1" applyFill="1" applyBorder="1" applyAlignment="1"/>
    <xf numFmtId="0" fontId="7" fillId="0" borderId="1" xfId="2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4" fontId="10" fillId="0" borderId="1" xfId="1" applyNumberFormat="1" applyFont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3" fillId="6" borderId="0" xfId="0" applyFont="1" applyFill="1"/>
    <xf numFmtId="1" fontId="7" fillId="0" borderId="13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4" borderId="14" xfId="1" applyFont="1" applyFill="1" applyBorder="1" applyAlignment="1" applyProtection="1">
      <alignment horizontal="center"/>
    </xf>
    <xf numFmtId="0" fontId="9" fillId="4" borderId="15" xfId="1" applyFont="1" applyFill="1" applyBorder="1" applyAlignment="1" applyProtection="1">
      <alignment horizontal="center"/>
    </xf>
    <xf numFmtId="49" fontId="18" fillId="0" borderId="1" xfId="1" applyNumberFormat="1" applyFont="1" applyBorder="1" applyAlignment="1" applyProtection="1">
      <alignment horizontal="center"/>
    </xf>
    <xf numFmtId="0" fontId="9" fillId="4" borderId="13" xfId="0" applyFont="1" applyFill="1" applyBorder="1" applyAlignment="1">
      <alignment horizontal="left" wrapText="1"/>
    </xf>
    <xf numFmtId="0" fontId="9" fillId="4" borderId="14" xfId="0" applyFont="1" applyFill="1" applyBorder="1" applyAlignment="1">
      <alignment horizontal="left" wrapText="1"/>
    </xf>
    <xf numFmtId="0" fontId="9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 wrapText="1"/>
    </xf>
    <xf numFmtId="0" fontId="9" fillId="5" borderId="14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center" wrapText="1"/>
    </xf>
    <xf numFmtId="49" fontId="2" fillId="2" borderId="1" xfId="1" applyNumberFormat="1" applyFont="1" applyFill="1" applyBorder="1" applyAlignment="1" applyProtection="1">
      <alignment horizontal="center" wrapText="1"/>
    </xf>
    <xf numFmtId="49" fontId="3" fillId="2" borderId="2" xfId="1" applyNumberFormat="1" applyFont="1" applyFill="1" applyBorder="1" applyAlignment="1" applyProtection="1">
      <alignment horizontal="center"/>
      <protection locked="0"/>
    </xf>
    <xf numFmtId="49" fontId="3" fillId="2" borderId="3" xfId="1" applyNumberFormat="1" applyFont="1" applyFill="1" applyBorder="1" applyAlignment="1" applyProtection="1">
      <alignment horizontal="center"/>
      <protection locked="0"/>
    </xf>
    <xf numFmtId="49" fontId="3" fillId="2" borderId="4" xfId="1" applyNumberFormat="1" applyFont="1" applyFill="1" applyBorder="1" applyAlignment="1" applyProtection="1">
      <alignment horizontal="center"/>
      <protection locked="0"/>
    </xf>
    <xf numFmtId="49" fontId="3" fillId="2" borderId="6" xfId="1" applyNumberFormat="1" applyFont="1" applyFill="1" applyBorder="1" applyAlignment="1" applyProtection="1">
      <alignment horizontal="left" vertical="top"/>
    </xf>
    <xf numFmtId="49" fontId="3" fillId="2" borderId="9" xfId="1" applyNumberFormat="1" applyFont="1" applyFill="1" applyBorder="1" applyAlignment="1" applyProtection="1">
      <alignment horizontal="left" vertical="top"/>
    </xf>
    <xf numFmtId="49" fontId="3" fillId="2" borderId="12" xfId="1" applyNumberFormat="1" applyFont="1" applyFill="1" applyBorder="1" applyAlignment="1" applyProtection="1">
      <alignment horizontal="left" vertical="center"/>
    </xf>
    <xf numFmtId="49" fontId="3" fillId="2" borderId="0" xfId="1" applyNumberFormat="1" applyFont="1" applyFill="1" applyBorder="1" applyAlignment="1" applyProtection="1">
      <alignment horizontal="left" vertical="center"/>
    </xf>
    <xf numFmtId="0" fontId="4" fillId="3" borderId="0" xfId="1" applyFont="1" applyFill="1" applyBorder="1" applyAlignment="1" applyProtection="1">
      <alignment horizontal="left" vertical="center"/>
    </xf>
    <xf numFmtId="0" fontId="4" fillId="3" borderId="0" xfId="1" applyFont="1" applyFill="1" applyBorder="1" applyAlignment="1" applyProtection="1">
      <alignment horizontal="center" vertical="center"/>
    </xf>
    <xf numFmtId="165" fontId="4" fillId="3" borderId="0" xfId="1" applyNumberFormat="1" applyFont="1" applyFill="1" applyBorder="1" applyAlignment="1" applyProtection="1">
      <alignment horizontal="left" vertical="center"/>
    </xf>
    <xf numFmtId="165" fontId="5" fillId="3" borderId="0" xfId="1" applyNumberFormat="1" applyFont="1" applyFill="1" applyBorder="1" applyAlignment="1" applyProtection="1">
      <alignment horizontal="center" vertical="center"/>
    </xf>
    <xf numFmtId="0" fontId="4" fillId="3" borderId="0" xfId="1" applyFont="1" applyFill="1" applyBorder="1" applyAlignment="1" applyProtection="1">
      <alignment horizontal="left" vertical="center" wrapText="1"/>
    </xf>
    <xf numFmtId="49" fontId="4" fillId="2" borderId="6" xfId="1" applyNumberFormat="1" applyFont="1" applyFill="1" applyBorder="1" applyAlignment="1" applyProtection="1">
      <alignment horizontal="center" wrapText="1"/>
      <protection locked="0"/>
    </xf>
    <xf numFmtId="49" fontId="4" fillId="2" borderId="7" xfId="1" applyNumberFormat="1" applyFont="1" applyFill="1" applyBorder="1" applyAlignment="1" applyProtection="1">
      <alignment horizontal="center" wrapText="1"/>
      <protection locked="0"/>
    </xf>
    <xf numFmtId="49" fontId="4" fillId="2" borderId="8" xfId="1" applyNumberFormat="1" applyFont="1" applyFill="1" applyBorder="1" applyAlignment="1" applyProtection="1">
      <alignment horizontal="center" wrapText="1"/>
      <protection locked="0"/>
    </xf>
    <xf numFmtId="49" fontId="4" fillId="2" borderId="9" xfId="1" applyNumberFormat="1" applyFont="1" applyFill="1" applyBorder="1" applyAlignment="1" applyProtection="1">
      <alignment horizontal="center" wrapText="1"/>
      <protection locked="0"/>
    </xf>
    <xf numFmtId="49" fontId="4" fillId="2" borderId="10" xfId="1" applyNumberFormat="1" applyFont="1" applyFill="1" applyBorder="1" applyAlignment="1" applyProtection="1">
      <alignment horizontal="center" wrapText="1"/>
      <protection locked="0"/>
    </xf>
    <xf numFmtId="49" fontId="4" fillId="2" borderId="11" xfId="1" applyNumberFormat="1" applyFont="1" applyFill="1" applyBorder="1" applyAlignment="1" applyProtection="1">
      <alignment horizontal="center" wrapText="1"/>
      <protection locked="0"/>
    </xf>
    <xf numFmtId="165" fontId="4" fillId="3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wrapText="1"/>
    </xf>
    <xf numFmtId="0" fontId="6" fillId="2" borderId="0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165" fontId="3" fillId="3" borderId="0" xfId="1" applyNumberFormat="1" applyFont="1" applyFill="1" applyBorder="1" applyAlignment="1" applyProtection="1">
      <alignment horizontal="center" vertical="center"/>
    </xf>
    <xf numFmtId="49" fontId="4" fillId="2" borderId="2" xfId="1" applyNumberFormat="1" applyFont="1" applyFill="1" applyBorder="1" applyAlignment="1" applyProtection="1">
      <alignment horizontal="center" wrapText="1"/>
      <protection locked="0"/>
    </xf>
    <xf numFmtId="49" fontId="4" fillId="2" borderId="3" xfId="1" applyNumberFormat="1" applyFont="1" applyFill="1" applyBorder="1" applyAlignment="1" applyProtection="1">
      <alignment horizontal="center" wrapText="1"/>
      <protection locked="0"/>
    </xf>
    <xf numFmtId="49" fontId="4" fillId="2" borderId="4" xfId="1" applyNumberFormat="1" applyFont="1" applyFill="1" applyBorder="1" applyAlignment="1" applyProtection="1">
      <alignment horizontal="center" wrapText="1"/>
      <protection locked="0"/>
    </xf>
    <xf numFmtId="0" fontId="3" fillId="3" borderId="0" xfId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left"/>
    </xf>
    <xf numFmtId="49" fontId="7" fillId="0" borderId="3" xfId="1" applyNumberFormat="1" applyFont="1" applyFill="1" applyBorder="1" applyAlignment="1" applyProtection="1">
      <alignment horizontal="left"/>
    </xf>
    <xf numFmtId="49" fontId="3" fillId="2" borderId="12" xfId="1" applyNumberFormat="1" applyFont="1" applyFill="1" applyBorder="1" applyAlignment="1" applyProtection="1">
      <alignment horizontal="left" vertical="center" wrapText="1"/>
    </xf>
    <xf numFmtId="49" fontId="3" fillId="2" borderId="0" xfId="1" applyNumberFormat="1" applyFont="1" applyFill="1" applyBorder="1" applyAlignment="1" applyProtection="1">
      <alignment horizontal="left" vertical="center" wrapText="1"/>
    </xf>
    <xf numFmtId="49" fontId="3" fillId="2" borderId="2" xfId="1" applyNumberFormat="1" applyFont="1" applyFill="1" applyBorder="1" applyAlignment="1" applyProtection="1">
      <alignment horizontal="center" wrapText="1"/>
      <protection locked="0"/>
    </xf>
    <xf numFmtId="49" fontId="3" fillId="2" borderId="3" xfId="1" applyNumberFormat="1" applyFont="1" applyFill="1" applyBorder="1" applyAlignment="1" applyProtection="1">
      <alignment horizontal="center" wrapText="1"/>
      <protection locked="0"/>
    </xf>
    <xf numFmtId="49" fontId="3" fillId="2" borderId="4" xfId="1" applyNumberFormat="1" applyFont="1" applyFill="1" applyBorder="1" applyAlignment="1" applyProtection="1">
      <alignment horizontal="center" wrapText="1"/>
      <protection locked="0"/>
    </xf>
    <xf numFmtId="49" fontId="3" fillId="2" borderId="10" xfId="1" applyNumberFormat="1" applyFont="1" applyFill="1" applyBorder="1" applyAlignment="1" applyProtection="1">
      <alignment horizontal="center"/>
      <protection locked="0"/>
    </xf>
    <xf numFmtId="49" fontId="3" fillId="2" borderId="11" xfId="1" applyNumberFormat="1" applyFont="1" applyFill="1" applyBorder="1" applyAlignment="1" applyProtection="1">
      <alignment horizontal="center"/>
      <protection locked="0"/>
    </xf>
    <xf numFmtId="49" fontId="3" fillId="2" borderId="2" xfId="1" applyNumberFormat="1" applyFont="1" applyFill="1" applyBorder="1" applyAlignment="1" applyProtection="1">
      <alignment horizontal="left" vertical="top" wrapText="1"/>
    </xf>
    <xf numFmtId="49" fontId="3" fillId="2" borderId="2" xfId="1" applyNumberFormat="1" applyFont="1" applyFill="1" applyBorder="1" applyAlignment="1" applyProtection="1">
      <alignment horizontal="left" vertical="top"/>
    </xf>
    <xf numFmtId="49" fontId="3" fillId="2" borderId="6" xfId="1" applyNumberFormat="1" applyFont="1" applyFill="1" applyBorder="1" applyAlignment="1" applyProtection="1">
      <alignment horizontal="center"/>
      <protection locked="0"/>
    </xf>
    <xf numFmtId="49" fontId="3" fillId="2" borderId="7" xfId="1" applyNumberFormat="1" applyFont="1" applyFill="1" applyBorder="1" applyAlignment="1" applyProtection="1">
      <alignment horizontal="center"/>
      <protection locked="0"/>
    </xf>
    <xf numFmtId="49" fontId="3" fillId="2" borderId="8" xfId="1" applyNumberFormat="1" applyFont="1" applyFill="1" applyBorder="1" applyAlignment="1" applyProtection="1">
      <alignment horizontal="center"/>
      <protection locked="0"/>
    </xf>
    <xf numFmtId="49" fontId="7" fillId="0" borderId="4" xfId="1" applyNumberFormat="1" applyFont="1" applyFill="1" applyBorder="1" applyAlignment="1" applyProtection="1">
      <alignment horizontal="left"/>
    </xf>
    <xf numFmtId="49" fontId="3" fillId="2" borderId="9" xfId="1" applyNumberFormat="1" applyFont="1" applyFill="1" applyBorder="1" applyAlignment="1" applyProtection="1">
      <alignment horizontal="center"/>
      <protection locked="0"/>
    </xf>
    <xf numFmtId="165" fontId="4" fillId="3" borderId="0" xfId="1" applyNumberFormat="1" applyFont="1" applyFill="1" applyBorder="1" applyAlignment="1" applyProtection="1">
      <alignment vertical="center"/>
    </xf>
    <xf numFmtId="0" fontId="4" fillId="3" borderId="0" xfId="1" applyFont="1" applyFill="1" applyBorder="1" applyAlignment="1" applyProtection="1">
      <alignment vertical="center"/>
    </xf>
    <xf numFmtId="0" fontId="9" fillId="4" borderId="15" xfId="1" applyFont="1" applyFill="1" applyBorder="1" applyAlignment="1" applyProtection="1">
      <alignment horizontal="left" vertical="top" wrapText="1"/>
    </xf>
    <xf numFmtId="0" fontId="9" fillId="4" borderId="14" xfId="1" applyFont="1" applyFill="1" applyBorder="1" applyAlignment="1" applyProtection="1">
      <alignment horizontal="left" vertical="top"/>
    </xf>
    <xf numFmtId="0" fontId="9" fillId="4" borderId="15" xfId="1" applyFont="1" applyFill="1" applyBorder="1" applyAlignment="1" applyProtection="1">
      <alignment horizontal="center"/>
    </xf>
    <xf numFmtId="0" fontId="9" fillId="4" borderId="14" xfId="1" applyFont="1" applyFill="1" applyBorder="1" applyAlignment="1" applyProtection="1">
      <alignment horizontal="center"/>
    </xf>
    <xf numFmtId="0" fontId="9" fillId="5" borderId="15" xfId="1" applyFont="1" applyFill="1" applyBorder="1" applyAlignment="1" applyProtection="1">
      <alignment horizontal="center" wrapText="1"/>
    </xf>
    <xf numFmtId="0" fontId="9" fillId="5" borderId="14" xfId="1" applyFont="1" applyFill="1" applyBorder="1" applyAlignment="1" applyProtection="1">
      <alignment horizontal="center" wrapText="1"/>
    </xf>
    <xf numFmtId="0" fontId="9" fillId="4" borderId="15" xfId="1" applyFont="1" applyFill="1" applyBorder="1" applyAlignment="1" applyProtection="1">
      <alignment horizontal="center" wrapText="1"/>
    </xf>
    <xf numFmtId="0" fontId="9" fillId="4" borderId="14" xfId="1" applyFont="1" applyFill="1" applyBorder="1" applyAlignment="1" applyProtection="1">
      <alignment horizontal="center" wrapText="1"/>
    </xf>
    <xf numFmtId="0" fontId="9" fillId="4" borderId="13" xfId="1" applyFont="1" applyFill="1" applyBorder="1" applyAlignment="1" applyProtection="1">
      <alignment horizontal="left" wrapText="1"/>
    </xf>
    <xf numFmtId="0" fontId="9" fillId="4" borderId="14" xfId="1" applyFont="1" applyFill="1" applyBorder="1" applyAlignment="1" applyProtection="1">
      <alignment horizontal="left"/>
    </xf>
    <xf numFmtId="0" fontId="9" fillId="4" borderId="13" xfId="1" applyFont="1" applyFill="1" applyBorder="1" applyAlignment="1" applyProtection="1">
      <alignment horizontal="center"/>
    </xf>
    <xf numFmtId="0" fontId="9" fillId="5" borderId="13" xfId="1" applyFont="1" applyFill="1" applyBorder="1" applyAlignment="1" applyProtection="1">
      <alignment horizontal="center" wrapText="1"/>
    </xf>
    <xf numFmtId="0" fontId="9" fillId="4" borderId="13" xfId="1" applyFont="1" applyFill="1" applyBorder="1" applyAlignment="1" applyProtection="1">
      <alignment horizont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209550</xdr:colOff>
      <xdr:row>1</xdr:row>
      <xdr:rowOff>28575</xdr:rowOff>
    </xdr:from>
    <xdr:ext cx="2133600" cy="59714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400050"/>
          <a:ext cx="2133600" cy="597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9523</xdr:colOff>
      <xdr:row>23</xdr:row>
      <xdr:rowOff>73269</xdr:rowOff>
    </xdr:from>
    <xdr:to>
      <xdr:col>11</xdr:col>
      <xdr:colOff>542193</xdr:colOff>
      <xdr:row>37</xdr:row>
      <xdr:rowOff>146538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523" y="4630615"/>
          <a:ext cx="6789862" cy="3707423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lnSpc>
              <a:spcPts val="1200"/>
            </a:lnSpc>
            <a:defRPr sz="1000"/>
          </a:pPr>
          <a:r>
            <a:rPr lang="en-US" sz="12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Terms and Conditions</a:t>
          </a:r>
        </a:p>
        <a:p>
          <a:pPr algn="l" rtl="0">
            <a:lnSpc>
              <a:spcPts val="700"/>
            </a:lnSpc>
            <a:defRPr sz="1000"/>
          </a:pPr>
          <a:endParaRPr lang="en-US" sz="4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lnSpc>
              <a:spcPts val="800"/>
            </a:lnSpc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Payment  Due</a:t>
          </a:r>
        </a:p>
        <a:p>
          <a:pPr algn="just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Net 30 days after date of invoice. A finance charge of 1.5% per month (18% per annum) will be added to past due accounts. We accept VISA and Mastercard payments. We are not responsible for any printing errors or price differences.</a:t>
          </a:r>
        </a:p>
        <a:p>
          <a:pPr algn="just" rtl="0">
            <a:lnSpc>
              <a:spcPts val="800"/>
            </a:lnSpc>
            <a:defRPr sz="1000"/>
          </a:pPr>
          <a:endParaRPr lang="en-US" sz="8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just" rtl="0">
            <a:lnSpc>
              <a:spcPts val="800"/>
            </a:lnSpc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Minimum Order</a:t>
          </a:r>
        </a:p>
        <a:p>
          <a:pPr algn="just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$350.00.- An additional handling charge of $40.00 may be added for orders less than the minimum will be added. </a:t>
          </a:r>
        </a:p>
        <a:p>
          <a:pPr algn="just" rtl="0">
            <a:lnSpc>
              <a:spcPts val="800"/>
            </a:lnSpc>
            <a:defRPr sz="1000"/>
          </a:pPr>
          <a:endParaRPr lang="en-US" sz="8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just" rtl="0">
            <a:lnSpc>
              <a:spcPts val="800"/>
            </a:lnSpc>
            <a:defRPr sz="1000"/>
          </a:pPr>
          <a:r>
            <a:rPr lang="en-US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Order Deadlines</a:t>
          </a:r>
        </a:p>
        <a:p>
          <a:pPr algn="just" rtl="0">
            <a:lnSpc>
              <a:spcPts val="800"/>
            </a:lnSpc>
            <a:defRPr sz="1000"/>
          </a:pPr>
          <a:r>
            <a:rPr lang="en-US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availability of the full program your order must be received by </a:t>
          </a:r>
          <a:r>
            <a:rPr lang="en-US" sz="8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August 4th, 2024</a:t>
          </a:r>
          <a:r>
            <a:rPr lang="en-US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 Orders placed after this date subject to stock availability.</a:t>
          </a:r>
        </a:p>
        <a:p>
          <a:pPr algn="just" rtl="0">
            <a:lnSpc>
              <a:spcPts val="800"/>
            </a:lnSpc>
            <a:defRPr sz="1000"/>
          </a:pPr>
          <a:endParaRPr lang="en-US" sz="800" b="0" i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 rtl="0">
            <a:lnSpc>
              <a:spcPts val="800"/>
            </a:lnSpc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Shipping and Royalties</a:t>
          </a:r>
        </a:p>
        <a:p>
          <a:pPr algn="just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 prices are FOB distribution point. All prices include royalties. </a:t>
          </a:r>
        </a:p>
        <a:p>
          <a:pPr algn="just" rtl="0">
            <a:lnSpc>
              <a:spcPts val="800"/>
            </a:lnSpc>
            <a:defRPr sz="1000"/>
          </a:pPr>
          <a:endParaRPr lang="en-US" sz="8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just" rtl="0">
            <a:lnSpc>
              <a:spcPts val="800"/>
            </a:lnSpc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Disclaimer</a:t>
          </a:r>
        </a:p>
        <a:p>
          <a:pPr marL="0" marR="0" indent="0" algn="just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 Vroomen is not responsible for non-performing or loss of product because improperly stored, planted or otherwise injured from use of pesticide or fertilizer or any growing conditions beyond our control.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Even though Holland has an excellent growing climate we can not be held responsible for growing and weather conditions beyond our control. A confirmation will be sent as soon as we processed  your order but items may be cancelled at a later date.</a:t>
          </a:r>
        </a:p>
        <a:p>
          <a:pPr marL="0" marR="0" indent="0" algn="just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sz="8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just" rtl="0">
            <a:lnSpc>
              <a:spcPts val="800"/>
            </a:lnSpc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Upon Arrival</a:t>
          </a:r>
        </a:p>
        <a:p>
          <a:pPr algn="just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Check whether your shipment is complete and all product is in good condition. Roots must be stored in a cool and dry place. If for some reason roots do not arrive in good condition, all claims, damages, spoilages and shortages must be reported to us in a written letter stating the problem, within 10 working days. We will need pictures of all damaged or spoilage issues. </a:t>
          </a:r>
        </a:p>
        <a:p>
          <a:pPr algn="just" rtl="0">
            <a:lnSpc>
              <a:spcPts val="800"/>
            </a:lnSpc>
            <a:defRPr sz="1000"/>
          </a:pPr>
          <a:endParaRPr lang="en-US" sz="8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just" rtl="0">
            <a:lnSpc>
              <a:spcPts val="800"/>
            </a:lnSpc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Claims</a:t>
          </a:r>
        </a:p>
        <a:p>
          <a:pPr algn="just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Request for credit must be made within 10 working days after receipt of the order. Send a written request with specifications and pictures to your salesperson or to our salesoffice. We will replace, credit, make a prompt adjustment or advise further product care at that time. The value of a claim can never be more than the invoiced amount. </a:t>
          </a:r>
        </a:p>
        <a:p>
          <a:pPr algn="just" rtl="0">
            <a:lnSpc>
              <a:spcPts val="800"/>
            </a:lnSpc>
            <a:defRPr sz="1000"/>
          </a:pPr>
          <a:endParaRPr lang="en-US" sz="8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just" rtl="0">
            <a:lnSpc>
              <a:spcPts val="800"/>
            </a:lnSpc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Order changes and cancellations </a:t>
          </a:r>
        </a:p>
        <a:p>
          <a:pPr algn="just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Accepted until 8 weeks before delivery, but after November 26th no order changes or cancellations can be accepted. Cancellations after this date are subject to a re-stocking charge of 25% of the invoice value of the cancelled goods. The fees will be billed and are due immediately after cancellation.</a:t>
          </a:r>
        </a:p>
        <a:p>
          <a:pPr algn="just" rtl="0">
            <a:lnSpc>
              <a:spcPts val="800"/>
            </a:lnSpc>
            <a:defRPr sz="1000"/>
          </a:pPr>
          <a:endParaRPr lang="en-US" sz="8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9525</xdr:rowOff>
        </xdr:from>
        <xdr:to>
          <xdr:col>3</xdr:col>
          <xdr:colOff>0</xdr:colOff>
          <xdr:row>10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3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28575</xdr:rowOff>
        </xdr:from>
        <xdr:to>
          <xdr:col>3</xdr:col>
          <xdr:colOff>0</xdr:colOff>
          <xdr:row>10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3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348763</xdr:colOff>
      <xdr:row>7</xdr:row>
      <xdr:rowOff>108437</xdr:rowOff>
    </xdr:from>
    <xdr:ext cx="1538287" cy="1151794"/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1" y="1581149"/>
          <a:ext cx="1538287" cy="1151794"/>
        </a:xfrm>
        <a:prstGeom prst="rect">
          <a:avLst/>
        </a:prstGeom>
      </xdr:spPr>
    </xdr:pic>
    <xdr:clientData/>
  </xdr:oneCellAnchor>
  <xdr:twoCellAnchor>
    <xdr:from>
      <xdr:col>0</xdr:col>
      <xdr:colOff>1062404</xdr:colOff>
      <xdr:row>9</xdr:row>
      <xdr:rowOff>65943</xdr:rowOff>
    </xdr:from>
    <xdr:to>
      <xdr:col>6</xdr:col>
      <xdr:colOff>207888</xdr:colOff>
      <xdr:row>9</xdr:row>
      <xdr:rowOff>309976</xdr:rowOff>
    </xdr:to>
    <xdr:grpSp>
      <xdr:nvGrpSpPr>
        <xdr:cNvPr id="21" name="Group 20"/>
        <xdr:cNvGrpSpPr/>
      </xdr:nvGrpSpPr>
      <xdr:grpSpPr>
        <a:xfrm>
          <a:off x="1062404" y="1905001"/>
          <a:ext cx="3453715" cy="244033"/>
          <a:chOff x="858413" y="2056962"/>
          <a:chExt cx="2779673" cy="244033"/>
        </a:xfrm>
      </xdr:grpSpPr>
      <xdr:pic>
        <xdr:nvPicPr>
          <xdr:cNvPr id="22" name="Picture 12">
            <a:extLst>
              <a:ext uri="{FF2B5EF4-FFF2-40B4-BE49-F238E27FC236}">
                <a16:creationId xmlns:a16="http://schemas.microsoft.com/office/drawing/2014/main" id="{00000000-0008-0000-0000-00007B0A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35483" y="2064264"/>
            <a:ext cx="652145" cy="2294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3" name="Picture 1">
            <a:extLst>
              <a:ext uri="{FF2B5EF4-FFF2-40B4-BE49-F238E27FC236}">
                <a16:creationId xmlns:a16="http://schemas.microsoft.com/office/drawing/2014/main" id="{00000000-0008-0000-0000-00007C0A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43139" y="2056962"/>
            <a:ext cx="469900" cy="2440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2681257" y="2093253"/>
                <a:ext cx="238125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858413" y="2088491"/>
                <a:ext cx="208853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1A040000}"/>
                  </a:ext>
                </a:extLst>
              </xdr:cNvPr>
              <xdr:cNvSpPr/>
            </xdr:nvSpPr>
            <xdr:spPr bwMode="auto">
              <a:xfrm>
                <a:off x="1855846" y="2093253"/>
                <a:ext cx="219075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7" name="TextBox 26"/>
          <xdr:cNvSpPr txBox="1"/>
        </xdr:nvSpPr>
        <xdr:spPr>
          <a:xfrm>
            <a:off x="2987598" y="2100057"/>
            <a:ext cx="650488" cy="1578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800" b="0">
                <a:latin typeface="+mn-lt"/>
              </a:rPr>
              <a:t>Invoice*</a:t>
            </a:r>
          </a:p>
        </xdr:txBody>
      </xdr:sp>
    </xdr:grpSp>
    <xdr:clientData/>
  </xdr:twoCellAnchor>
  <xdr:twoCellAnchor>
    <xdr:from>
      <xdr:col>0</xdr:col>
      <xdr:colOff>644769</xdr:colOff>
      <xdr:row>18</xdr:row>
      <xdr:rowOff>21981</xdr:rowOff>
    </xdr:from>
    <xdr:to>
      <xdr:col>2</xdr:col>
      <xdr:colOff>614067</xdr:colOff>
      <xdr:row>18</xdr:row>
      <xdr:rowOff>212481</xdr:rowOff>
    </xdr:to>
    <xdr:grpSp>
      <xdr:nvGrpSpPr>
        <xdr:cNvPr id="28" name="Group 27"/>
        <xdr:cNvGrpSpPr/>
      </xdr:nvGrpSpPr>
      <xdr:grpSpPr>
        <a:xfrm>
          <a:off x="644769" y="3853962"/>
          <a:ext cx="2277279" cy="190500"/>
          <a:chOff x="1276812" y="4107366"/>
          <a:chExt cx="1808359" cy="1905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3A060000}"/>
                  </a:ext>
                </a:extLst>
              </xdr:cNvPr>
              <xdr:cNvSpPr/>
            </xdr:nvSpPr>
            <xdr:spPr bwMode="auto">
              <a:xfrm>
                <a:off x="1276812" y="4116891"/>
                <a:ext cx="2095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3B060000}"/>
                  </a:ext>
                </a:extLst>
              </xdr:cNvPr>
              <xdr:cNvSpPr/>
            </xdr:nvSpPr>
            <xdr:spPr bwMode="auto">
              <a:xfrm>
                <a:off x="2375925" y="4107366"/>
                <a:ext cx="20955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3C060000}"/>
                  </a:ext>
                </a:extLst>
              </xdr:cNvPr>
              <xdr:cNvSpPr/>
            </xdr:nvSpPr>
            <xdr:spPr bwMode="auto">
              <a:xfrm>
                <a:off x="1757073" y="4112245"/>
                <a:ext cx="209550" cy="1807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2" name="TextBox 31"/>
          <xdr:cNvSpPr txBox="1"/>
        </xdr:nvSpPr>
        <xdr:spPr>
          <a:xfrm>
            <a:off x="1428498" y="4123695"/>
            <a:ext cx="386442" cy="1578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800" b="1">
                <a:latin typeface="+mn-lt"/>
              </a:rPr>
              <a:t>UPS</a:t>
            </a:r>
            <a:endParaRPr lang="en-US" sz="1100" b="1">
              <a:latin typeface="+mn-lt"/>
            </a:endParaRPr>
          </a:p>
        </xdr:txBody>
      </xdr:sp>
      <xdr:sp macro="" textlink="">
        <xdr:nvSpPr>
          <xdr:cNvPr id="33" name="TextBox 32"/>
          <xdr:cNvSpPr txBox="1"/>
        </xdr:nvSpPr>
        <xdr:spPr>
          <a:xfrm>
            <a:off x="1908756" y="4123695"/>
            <a:ext cx="525036" cy="1578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800" b="1">
                <a:latin typeface="+mn-lt"/>
              </a:rPr>
              <a:t>Freight</a:t>
            </a:r>
            <a:endParaRPr lang="en-US" sz="1050" b="1">
              <a:latin typeface="+mn-lt"/>
            </a:endParaRPr>
          </a:p>
        </xdr:txBody>
      </xdr:sp>
      <xdr:sp macro="" textlink="">
        <xdr:nvSpPr>
          <xdr:cNvPr id="34" name="TextBox 33"/>
          <xdr:cNvSpPr txBox="1"/>
        </xdr:nvSpPr>
        <xdr:spPr>
          <a:xfrm>
            <a:off x="2527610" y="4123695"/>
            <a:ext cx="557561" cy="1578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800" b="1">
                <a:latin typeface="+mn-lt"/>
              </a:rPr>
              <a:t>Pick</a:t>
            </a:r>
            <a:r>
              <a:rPr lang="en-US" sz="800" b="1" baseline="0">
                <a:latin typeface="+mn-lt"/>
              </a:rPr>
              <a:t> up</a:t>
            </a:r>
            <a:endParaRPr lang="en-US" sz="1050" b="1">
              <a:latin typeface="+mn-lt"/>
            </a:endParaRPr>
          </a:p>
        </xdr:txBody>
      </xdr:sp>
    </xdr:grpSp>
    <xdr:clientData/>
  </xdr:twoCellAnchor>
  <xdr:twoCellAnchor>
    <xdr:from>
      <xdr:col>8</xdr:col>
      <xdr:colOff>296736</xdr:colOff>
      <xdr:row>15</xdr:row>
      <xdr:rowOff>7327</xdr:rowOff>
    </xdr:from>
    <xdr:to>
      <xdr:col>11</xdr:col>
      <xdr:colOff>395062</xdr:colOff>
      <xdr:row>16</xdr:row>
      <xdr:rowOff>7327</xdr:rowOff>
    </xdr:to>
    <xdr:grpSp>
      <xdr:nvGrpSpPr>
        <xdr:cNvPr id="35" name="Group 34"/>
        <xdr:cNvGrpSpPr/>
      </xdr:nvGrpSpPr>
      <xdr:grpSpPr>
        <a:xfrm>
          <a:off x="5857871" y="3297115"/>
          <a:ext cx="1409845" cy="190500"/>
          <a:chOff x="2040926" y="6393203"/>
          <a:chExt cx="1409845" cy="190500"/>
        </a:xfrm>
      </xdr:grpSpPr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36" name="Group 35"/>
              <xdr:cNvGrpSpPr/>
            </xdr:nvGrpSpPr>
            <xdr:grpSpPr>
              <a:xfrm>
                <a:off x="2040926" y="6393203"/>
                <a:ext cx="953337" cy="190500"/>
                <a:chOff x="2045138" y="6391026"/>
                <a:chExt cx="953337" cy="190500"/>
              </a:xfrm>
            </xdr:grpSpPr>
            <xdr:sp macro="" textlink="">
              <xdr:nvSpPr>
                <xdr:cNvPr id="1043" name="Check Box 19" hidden="1">
                  <a:extLst>
                    <a:ext uri="{63B3BB69-23CF-44E3-9099-C40C66FF867C}">
                      <a14:compatExt spid="_x0000_s1043"/>
                    </a:ext>
                    <a:ext uri="{FF2B5EF4-FFF2-40B4-BE49-F238E27FC236}">
                      <a16:creationId xmlns:a16="http://schemas.microsoft.com/office/drawing/2014/main" id="{00000000-0008-0000-0000-000037060000}"/>
                    </a:ext>
                  </a:extLst>
                </xdr:cNvPr>
                <xdr:cNvSpPr/>
              </xdr:nvSpPr>
              <xdr:spPr bwMode="auto">
                <a:xfrm>
                  <a:off x="2045138" y="6400551"/>
                  <a:ext cx="190500" cy="1714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44" name="Check Box 20" hidden="1">
                  <a:extLst>
                    <a:ext uri="{63B3BB69-23CF-44E3-9099-C40C66FF867C}">
                      <a14:compatExt spid="_x0000_s1044"/>
                    </a:ext>
                    <a:ext uri="{FF2B5EF4-FFF2-40B4-BE49-F238E27FC236}">
                      <a16:creationId xmlns:a16="http://schemas.microsoft.com/office/drawing/2014/main" id="{00000000-0008-0000-0000-000009070000}"/>
                    </a:ext>
                  </a:extLst>
                </xdr:cNvPr>
                <xdr:cNvSpPr/>
              </xdr:nvSpPr>
              <xdr:spPr bwMode="auto">
                <a:xfrm>
                  <a:off x="2807975" y="6391026"/>
                  <a:ext cx="190500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mc:Choice>
        <mc:Fallback/>
      </mc:AlternateContent>
      <xdr:sp macro="" textlink="">
        <xdr:nvSpPr>
          <xdr:cNvPr id="37" name="TextBox 36"/>
          <xdr:cNvSpPr txBox="1"/>
        </xdr:nvSpPr>
        <xdr:spPr>
          <a:xfrm>
            <a:off x="2324373" y="6409532"/>
            <a:ext cx="386442" cy="1578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900" b="1">
                <a:latin typeface="+mn-lt"/>
              </a:rPr>
              <a:t>Yes</a:t>
            </a:r>
            <a:endParaRPr lang="en-US" sz="1100" b="1">
              <a:latin typeface="+mn-lt"/>
            </a:endParaRPr>
          </a:p>
        </xdr:txBody>
      </xdr:sp>
      <xdr:sp macro="" textlink="">
        <xdr:nvSpPr>
          <xdr:cNvPr id="38" name="TextBox 37"/>
          <xdr:cNvSpPr txBox="1"/>
        </xdr:nvSpPr>
        <xdr:spPr>
          <a:xfrm>
            <a:off x="3064329" y="6409532"/>
            <a:ext cx="386442" cy="1578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900" b="1">
                <a:latin typeface="+mn-lt"/>
              </a:rPr>
              <a:t>No</a:t>
            </a:r>
            <a:endParaRPr lang="en-US" sz="1100" b="1">
              <a:latin typeface="+mn-lt"/>
            </a:endParaRPr>
          </a:p>
        </xdr:txBody>
      </xdr:sp>
    </xdr:grpSp>
    <xdr:clientData/>
  </xdr:twoCellAnchor>
  <xdr:twoCellAnchor>
    <xdr:from>
      <xdr:col>8</xdr:col>
      <xdr:colOff>296736</xdr:colOff>
      <xdr:row>15</xdr:row>
      <xdr:rowOff>175820</xdr:rowOff>
    </xdr:from>
    <xdr:to>
      <xdr:col>11</xdr:col>
      <xdr:colOff>395062</xdr:colOff>
      <xdr:row>17</xdr:row>
      <xdr:rowOff>21954</xdr:rowOff>
    </xdr:to>
    <xdr:grpSp>
      <xdr:nvGrpSpPr>
        <xdr:cNvPr id="41" name="Group 40"/>
        <xdr:cNvGrpSpPr/>
      </xdr:nvGrpSpPr>
      <xdr:grpSpPr>
        <a:xfrm>
          <a:off x="5857871" y="3465608"/>
          <a:ext cx="1409845" cy="190500"/>
          <a:chOff x="2040926" y="6393144"/>
          <a:chExt cx="1409845" cy="190499"/>
        </a:xfrm>
      </xdr:grpSpPr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42" name="Group 41"/>
              <xdr:cNvGrpSpPr/>
            </xdr:nvGrpSpPr>
            <xdr:grpSpPr>
              <a:xfrm>
                <a:off x="2040926" y="6393144"/>
                <a:ext cx="953337" cy="190499"/>
                <a:chOff x="2045138" y="6390967"/>
                <a:chExt cx="953337" cy="190499"/>
              </a:xfrm>
            </xdr:grpSpPr>
            <xdr:sp macro="" textlink="">
              <xdr:nvSpPr>
                <xdr:cNvPr id="1045" name="Check Box 21" hidden="1">
                  <a:extLst>
                    <a:ext uri="{63B3BB69-23CF-44E3-9099-C40C66FF867C}">
                      <a14:compatExt spid="_x0000_s1045"/>
                    </a:ext>
                    <a:ext uri="{FF2B5EF4-FFF2-40B4-BE49-F238E27FC236}">
                      <a16:creationId xmlns:a16="http://schemas.microsoft.com/office/drawing/2014/main" id="{00000000-0008-0000-0000-000037060000}"/>
                    </a:ext>
                  </a:extLst>
                </xdr:cNvPr>
                <xdr:cNvSpPr/>
              </xdr:nvSpPr>
              <xdr:spPr bwMode="auto">
                <a:xfrm>
                  <a:off x="2045138" y="6400551"/>
                  <a:ext cx="190500" cy="1714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46" name="Check Box 22" hidden="1">
                  <a:extLst>
                    <a:ext uri="{63B3BB69-23CF-44E3-9099-C40C66FF867C}">
                      <a14:compatExt spid="_x0000_s1046"/>
                    </a:ext>
                    <a:ext uri="{FF2B5EF4-FFF2-40B4-BE49-F238E27FC236}">
                      <a16:creationId xmlns:a16="http://schemas.microsoft.com/office/drawing/2014/main" id="{00000000-0008-0000-0000-000009070000}"/>
                    </a:ext>
                  </a:extLst>
                </xdr:cNvPr>
                <xdr:cNvSpPr/>
              </xdr:nvSpPr>
              <xdr:spPr bwMode="auto">
                <a:xfrm>
                  <a:off x="2807975" y="6390967"/>
                  <a:ext cx="190500" cy="19049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mc:Choice>
        <mc:Fallback/>
      </mc:AlternateContent>
      <xdr:sp macro="" textlink="">
        <xdr:nvSpPr>
          <xdr:cNvPr id="43" name="TextBox 42"/>
          <xdr:cNvSpPr txBox="1"/>
        </xdr:nvSpPr>
        <xdr:spPr>
          <a:xfrm>
            <a:off x="2324373" y="6409532"/>
            <a:ext cx="386442" cy="1578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900" b="1">
                <a:latin typeface="+mn-lt"/>
              </a:rPr>
              <a:t>Yes</a:t>
            </a:r>
            <a:endParaRPr lang="en-US" sz="1100" b="1">
              <a:latin typeface="+mn-lt"/>
            </a:endParaRPr>
          </a:p>
        </xdr:txBody>
      </xdr:sp>
      <xdr:sp macro="" textlink="">
        <xdr:nvSpPr>
          <xdr:cNvPr id="44" name="TextBox 43"/>
          <xdr:cNvSpPr txBox="1"/>
        </xdr:nvSpPr>
        <xdr:spPr>
          <a:xfrm>
            <a:off x="3064329" y="6409532"/>
            <a:ext cx="386442" cy="1578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900" b="1">
                <a:latin typeface="+mn-lt"/>
              </a:rPr>
              <a:t>No</a:t>
            </a:r>
            <a:endParaRPr lang="en-US" sz="1100" b="1">
              <a:latin typeface="+mn-lt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A\Sales\Catalogs,%20Flyers,%20Orderforms\Orderforms\Fall%202023\Old%20versions\Wholesale%20Grower%20Order%20Form%20Fall%202023%20Paeonia%20only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G 2022"/>
      <sheetName val="Navision"/>
      <sheetName val="Navision (2)"/>
      <sheetName val="Navision (3)"/>
      <sheetName val="Navision (4)"/>
      <sheetName val="Navision (5)"/>
      <sheetName val="Navision (6)"/>
      <sheetName val="Sheet6"/>
      <sheetName val="Paeonie only V1"/>
      <sheetName val="Lijstje Rutg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H560"/>
  <sheetViews>
    <sheetView tabSelected="1" view="pageBreakPreview" topLeftCell="A58" zoomScale="130" zoomScaleNormal="130" zoomScaleSheetLayoutView="130" workbookViewId="0">
      <selection activeCell="H62" sqref="H62"/>
    </sheetView>
  </sheetViews>
  <sheetFormatPr defaultRowHeight="12" x14ac:dyDescent="0.2"/>
  <cols>
    <col min="1" max="1" width="26.7109375" style="110" bestFit="1" customWidth="1"/>
    <col min="2" max="2" width="7.85546875" style="110" customWidth="1"/>
    <col min="3" max="3" width="9.5703125" style="110" customWidth="1"/>
    <col min="4" max="4" width="5.7109375" style="111" customWidth="1"/>
    <col min="5" max="5" width="6.85546875" style="112" customWidth="1"/>
    <col min="6" max="6" width="7.85546875" style="110" bestFit="1" customWidth="1"/>
    <col min="7" max="7" width="8.28515625" style="110" bestFit="1" customWidth="1"/>
    <col min="8" max="8" width="10.5703125" style="110" customWidth="1"/>
    <col min="9" max="9" width="4.7109375" style="113" customWidth="1"/>
    <col min="10" max="10" width="7.7109375" style="3" customWidth="1"/>
    <col min="11" max="11" width="7.28515625" style="3" customWidth="1"/>
    <col min="12" max="12" width="9.5703125" style="67" customWidth="1"/>
    <col min="13" max="13" width="9.140625" style="1"/>
    <col min="14" max="18" width="9.140625" style="2"/>
    <col min="19" max="155" width="9.140625" style="1"/>
    <col min="156" max="16384" width="9.140625" style="3"/>
  </cols>
  <sheetData>
    <row r="1" spans="1:155" ht="29.25" customHeight="1" x14ac:dyDescent="0.4">
      <c r="A1" s="167" t="s">
        <v>195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55" ht="14.25" customHeight="1" x14ac:dyDescent="0.2">
      <c r="A2" s="4" t="s">
        <v>0</v>
      </c>
      <c r="B2" s="168"/>
      <c r="C2" s="169"/>
      <c r="D2" s="169"/>
      <c r="E2" s="169"/>
      <c r="F2" s="170"/>
      <c r="G2" s="5"/>
      <c r="H2" s="6"/>
      <c r="I2" s="7"/>
      <c r="J2" s="6"/>
      <c r="K2" s="8"/>
      <c r="L2" s="9"/>
      <c r="O2" s="10"/>
      <c r="P2" s="11"/>
      <c r="Q2" s="12"/>
      <c r="R2" s="12"/>
      <c r="T2" s="175"/>
      <c r="U2" s="175"/>
      <c r="V2" s="176"/>
      <c r="W2" s="176"/>
    </row>
    <row r="3" spans="1:155" ht="14.25" customHeight="1" x14ac:dyDescent="0.2">
      <c r="A3" s="4" t="s">
        <v>1</v>
      </c>
      <c r="B3" s="168"/>
      <c r="C3" s="169"/>
      <c r="D3" s="169"/>
      <c r="E3" s="169"/>
      <c r="F3" s="170"/>
      <c r="G3" s="5"/>
      <c r="H3" s="6"/>
      <c r="I3" s="7"/>
      <c r="J3" s="6"/>
      <c r="K3" s="8"/>
      <c r="L3" s="9"/>
      <c r="O3" s="177"/>
      <c r="P3" s="177"/>
      <c r="Q3" s="178"/>
      <c r="R3" s="178"/>
      <c r="T3" s="179"/>
      <c r="U3" s="179"/>
      <c r="V3" s="176"/>
      <c r="W3" s="176"/>
    </row>
    <row r="4" spans="1:155" ht="14.25" customHeight="1" x14ac:dyDescent="0.2">
      <c r="A4" s="171" t="s">
        <v>2</v>
      </c>
      <c r="B4" s="180"/>
      <c r="C4" s="181"/>
      <c r="D4" s="181"/>
      <c r="E4" s="181"/>
      <c r="F4" s="182"/>
      <c r="G4" s="13"/>
      <c r="H4" s="6"/>
      <c r="I4" s="7"/>
      <c r="J4" s="6"/>
      <c r="K4" s="8"/>
      <c r="L4" s="9"/>
      <c r="O4" s="177"/>
      <c r="P4" s="177"/>
      <c r="Q4" s="186"/>
      <c r="R4" s="186"/>
      <c r="T4" s="179"/>
      <c r="U4" s="179"/>
      <c r="V4" s="176"/>
      <c r="W4" s="176"/>
    </row>
    <row r="5" spans="1:155" ht="14.25" customHeight="1" x14ac:dyDescent="0.2">
      <c r="A5" s="172"/>
      <c r="B5" s="183"/>
      <c r="C5" s="184"/>
      <c r="D5" s="184"/>
      <c r="E5" s="184"/>
      <c r="F5" s="185"/>
      <c r="G5" s="13"/>
      <c r="H5" s="187" t="s">
        <v>3</v>
      </c>
      <c r="I5" s="188"/>
      <c r="J5" s="188"/>
      <c r="K5" s="188"/>
      <c r="L5" s="189"/>
      <c r="O5" s="177"/>
      <c r="P5" s="177"/>
      <c r="Q5" s="190"/>
      <c r="R5" s="190"/>
      <c r="T5" s="179"/>
      <c r="U5" s="179"/>
      <c r="V5" s="176"/>
      <c r="W5" s="176"/>
    </row>
    <row r="6" spans="1:155" ht="14.25" customHeight="1" x14ac:dyDescent="0.2">
      <c r="A6" s="14" t="s">
        <v>4</v>
      </c>
      <c r="B6" s="191"/>
      <c r="C6" s="192"/>
      <c r="D6" s="192"/>
      <c r="E6" s="192"/>
      <c r="F6" s="193"/>
      <c r="G6" s="15"/>
      <c r="H6" s="187"/>
      <c r="I6" s="188"/>
      <c r="J6" s="188"/>
      <c r="K6" s="188"/>
      <c r="L6" s="189"/>
      <c r="O6" s="10"/>
      <c r="P6" s="10"/>
      <c r="Q6" s="16"/>
      <c r="R6" s="16"/>
      <c r="T6" s="17"/>
      <c r="U6" s="17"/>
      <c r="V6" s="18"/>
      <c r="W6" s="18"/>
    </row>
    <row r="7" spans="1:155" ht="14.25" customHeight="1" x14ac:dyDescent="0.2">
      <c r="A7" s="19" t="s">
        <v>5</v>
      </c>
      <c r="B7" s="168"/>
      <c r="C7" s="169"/>
      <c r="D7" s="169"/>
      <c r="E7" s="169"/>
      <c r="F7" s="170"/>
      <c r="G7" s="5"/>
      <c r="H7" s="188"/>
      <c r="I7" s="188"/>
      <c r="J7" s="188"/>
      <c r="K7" s="188"/>
      <c r="L7" s="189"/>
      <c r="O7" s="177"/>
      <c r="P7" s="177"/>
      <c r="Q7" s="190"/>
      <c r="R7" s="190"/>
      <c r="T7" s="175"/>
      <c r="U7" s="175"/>
      <c r="V7" s="194"/>
      <c r="W7" s="194"/>
    </row>
    <row r="8" spans="1:155" ht="14.25" customHeight="1" x14ac:dyDescent="0.2">
      <c r="A8" s="19" t="s">
        <v>6</v>
      </c>
      <c r="B8" s="168"/>
      <c r="C8" s="169"/>
      <c r="D8" s="169"/>
      <c r="E8" s="169"/>
      <c r="F8" s="170"/>
      <c r="G8" s="5"/>
      <c r="H8" s="188"/>
      <c r="I8" s="188"/>
      <c r="J8" s="188"/>
      <c r="K8" s="188"/>
      <c r="L8" s="189"/>
      <c r="O8" s="177"/>
      <c r="P8" s="177"/>
      <c r="Q8" s="190"/>
      <c r="R8" s="190"/>
      <c r="T8" s="20"/>
      <c r="U8" s="20"/>
      <c r="V8" s="21"/>
      <c r="W8" s="21"/>
    </row>
    <row r="9" spans="1:155" ht="14.25" customHeight="1" x14ac:dyDescent="0.2">
      <c r="A9" s="19" t="s">
        <v>7</v>
      </c>
      <c r="B9" s="168"/>
      <c r="C9" s="169"/>
      <c r="D9" s="169"/>
      <c r="E9" s="169"/>
      <c r="F9" s="170"/>
      <c r="G9" s="5"/>
      <c r="H9" s="22"/>
      <c r="I9" s="23"/>
      <c r="J9" s="6"/>
      <c r="K9" s="8"/>
      <c r="L9" s="9"/>
      <c r="T9" s="20"/>
      <c r="U9" s="20"/>
      <c r="V9" s="21"/>
      <c r="W9" s="21"/>
    </row>
    <row r="10" spans="1:155" ht="28.5" customHeight="1" x14ac:dyDescent="0.2">
      <c r="A10" s="173" t="s">
        <v>196</v>
      </c>
      <c r="B10" s="174"/>
      <c r="C10" s="24"/>
      <c r="D10" s="25"/>
      <c r="E10" s="26"/>
      <c r="F10" s="6"/>
      <c r="G10" s="6"/>
      <c r="H10" s="7"/>
      <c r="I10" s="8"/>
      <c r="J10" s="8"/>
      <c r="K10" s="8"/>
      <c r="L10" s="9"/>
      <c r="M10" s="27"/>
      <c r="N10" s="178"/>
      <c r="O10" s="178"/>
      <c r="Q10" s="10"/>
      <c r="R10" s="10"/>
      <c r="S10" s="28"/>
      <c r="T10" s="28"/>
    </row>
    <row r="11" spans="1:155" ht="28.5" customHeight="1" x14ac:dyDescent="0.2">
      <c r="A11" s="197" t="s">
        <v>8</v>
      </c>
      <c r="B11" s="198"/>
      <c r="C11" s="198"/>
      <c r="D11" s="198"/>
      <c r="E11" s="198"/>
      <c r="F11" s="198"/>
      <c r="G11" s="6"/>
      <c r="H11" s="7"/>
      <c r="I11" s="8"/>
      <c r="J11" s="8"/>
      <c r="K11" s="8"/>
      <c r="L11" s="9"/>
      <c r="M11" s="27"/>
      <c r="N11" s="29"/>
      <c r="O11" s="29"/>
      <c r="Q11" s="10"/>
      <c r="R11" s="10"/>
      <c r="S11" s="28"/>
      <c r="T11" s="28"/>
    </row>
    <row r="12" spans="1:155" ht="14.25" customHeight="1" x14ac:dyDescent="0.2">
      <c r="A12" s="30" t="s">
        <v>9</v>
      </c>
      <c r="B12" s="199"/>
      <c r="C12" s="200"/>
      <c r="D12" s="200"/>
      <c r="E12" s="200"/>
      <c r="F12" s="201"/>
      <c r="G12" s="31"/>
      <c r="H12" s="7"/>
      <c r="I12" s="8"/>
      <c r="J12" s="8"/>
      <c r="K12" s="8"/>
      <c r="L12" s="9"/>
      <c r="M12" s="20"/>
      <c r="N12" s="32"/>
      <c r="O12" s="32"/>
    </row>
    <row r="13" spans="1:155" ht="14.25" customHeight="1" x14ac:dyDescent="0.2">
      <c r="A13" s="30" t="s">
        <v>10</v>
      </c>
      <c r="B13" s="199"/>
      <c r="C13" s="200"/>
      <c r="D13" s="200"/>
      <c r="E13" s="200"/>
      <c r="F13" s="201"/>
      <c r="G13" s="31"/>
      <c r="H13" s="33" t="s">
        <v>11</v>
      </c>
      <c r="I13" s="34"/>
      <c r="J13" s="168"/>
      <c r="K13" s="170"/>
      <c r="L13" s="35"/>
      <c r="O13" s="36"/>
      <c r="P13" s="10"/>
      <c r="Q13" s="32"/>
      <c r="R13" s="32"/>
    </row>
    <row r="14" spans="1:155" ht="14.25" customHeight="1" x14ac:dyDescent="0.2">
      <c r="A14" s="30" t="s">
        <v>12</v>
      </c>
      <c r="B14" s="199"/>
      <c r="C14" s="200"/>
      <c r="D14" s="200"/>
      <c r="E14" s="200"/>
      <c r="F14" s="201"/>
      <c r="G14" s="31"/>
      <c r="H14" s="33" t="s">
        <v>13</v>
      </c>
      <c r="I14" s="168"/>
      <c r="J14" s="202"/>
      <c r="K14" s="203"/>
      <c r="L14" s="35"/>
      <c r="O14" s="36"/>
      <c r="P14" s="10"/>
      <c r="Q14" s="32"/>
      <c r="R14" s="32"/>
    </row>
    <row r="15" spans="1:155" ht="14.25" customHeight="1" x14ac:dyDescent="0.2">
      <c r="A15" s="30" t="s">
        <v>14</v>
      </c>
      <c r="B15" s="199"/>
      <c r="C15" s="200"/>
      <c r="D15" s="200"/>
      <c r="E15" s="200"/>
      <c r="F15" s="201"/>
      <c r="G15" s="31"/>
      <c r="H15" s="37" t="s">
        <v>15</v>
      </c>
      <c r="I15" s="123"/>
      <c r="J15" s="122"/>
      <c r="K15" s="124"/>
      <c r="L15" s="35"/>
      <c r="O15" s="36"/>
      <c r="P15" s="10"/>
      <c r="Q15" s="32"/>
      <c r="R15" s="32"/>
    </row>
    <row r="16" spans="1:155" s="8" customFormat="1" ht="15" customHeight="1" x14ac:dyDescent="0.2">
      <c r="A16" s="38"/>
      <c r="B16" s="31"/>
      <c r="C16" s="31"/>
      <c r="D16" s="31"/>
      <c r="E16" s="39"/>
      <c r="F16" s="31"/>
      <c r="G16" s="31"/>
      <c r="H16" s="40" t="s">
        <v>198</v>
      </c>
      <c r="I16" s="6"/>
      <c r="J16" s="6"/>
      <c r="K16" s="6"/>
      <c r="L16" s="41"/>
      <c r="M16" s="42"/>
      <c r="N16" s="43"/>
      <c r="O16" s="2"/>
      <c r="P16" s="2"/>
      <c r="Q16" s="2"/>
      <c r="R16" s="36"/>
      <c r="S16" s="20"/>
      <c r="T16" s="18"/>
      <c r="U16" s="1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</row>
    <row r="17" spans="1:155" x14ac:dyDescent="0.2">
      <c r="A17" s="204" t="s">
        <v>16</v>
      </c>
      <c r="B17" s="206"/>
      <c r="C17" s="207"/>
      <c r="D17" s="207"/>
      <c r="E17" s="207"/>
      <c r="F17" s="208"/>
      <c r="G17" s="5"/>
      <c r="H17" s="128" t="s">
        <v>199</v>
      </c>
      <c r="I17" s="46"/>
      <c r="J17" s="44"/>
      <c r="K17" s="44"/>
      <c r="L17" s="45"/>
      <c r="M17" s="46"/>
      <c r="N17" s="47"/>
      <c r="O17" s="43"/>
      <c r="P17" s="43"/>
      <c r="R17" s="36"/>
      <c r="U17" s="212"/>
      <c r="V17" s="212"/>
      <c r="W17" s="176"/>
      <c r="X17" s="176"/>
      <c r="Z17" s="20"/>
      <c r="AA17" s="20"/>
      <c r="AB17" s="18"/>
      <c r="AC17" s="18"/>
    </row>
    <row r="18" spans="1:155" ht="15.75" customHeight="1" x14ac:dyDescent="0.2">
      <c r="A18" s="205"/>
      <c r="B18" s="210"/>
      <c r="C18" s="202"/>
      <c r="D18" s="202"/>
      <c r="E18" s="202"/>
      <c r="F18" s="203"/>
      <c r="G18" s="5"/>
      <c r="H18" s="6"/>
      <c r="I18" s="7"/>
      <c r="J18" s="6"/>
      <c r="K18" s="8"/>
      <c r="L18" s="9"/>
      <c r="O18" s="211"/>
      <c r="P18" s="211"/>
      <c r="Q18" s="190"/>
      <c r="R18" s="190"/>
      <c r="T18" s="20"/>
      <c r="U18" s="20"/>
      <c r="V18" s="18"/>
      <c r="W18" s="18"/>
    </row>
    <row r="19" spans="1:155" s="54" customFormat="1" ht="18.75" customHeight="1" x14ac:dyDescent="0.25">
      <c r="A19" s="48" t="s">
        <v>197</v>
      </c>
      <c r="B19" s="44"/>
      <c r="C19" s="44"/>
      <c r="D19" s="44"/>
      <c r="E19" s="49"/>
      <c r="F19" s="44"/>
      <c r="G19" s="44"/>
      <c r="H19" s="44"/>
      <c r="I19" s="50"/>
      <c r="J19" s="44"/>
      <c r="K19" s="51"/>
      <c r="L19" s="52"/>
      <c r="M19" s="53"/>
      <c r="N19" s="47"/>
      <c r="O19" s="47"/>
      <c r="P19" s="47"/>
      <c r="Q19" s="47"/>
      <c r="R19" s="47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</row>
    <row r="20" spans="1:155" ht="12.75" customHeight="1" x14ac:dyDescent="0.2">
      <c r="A20" s="55" t="s">
        <v>17</v>
      </c>
      <c r="B20" s="5"/>
      <c r="C20" s="6" t="s">
        <v>18</v>
      </c>
      <c r="D20" s="56"/>
      <c r="E20" s="26"/>
      <c r="F20" s="6"/>
      <c r="G20" s="6"/>
      <c r="H20" s="6"/>
      <c r="I20" s="7"/>
      <c r="J20" s="6"/>
      <c r="K20" s="8"/>
      <c r="L20" s="9"/>
    </row>
    <row r="21" spans="1:155" ht="12.75" customHeight="1" x14ac:dyDescent="0.2">
      <c r="A21" s="57" t="s">
        <v>296</v>
      </c>
      <c r="B21" s="121"/>
      <c r="C21" s="195" t="s">
        <v>297</v>
      </c>
      <c r="D21" s="196"/>
      <c r="E21" s="196"/>
      <c r="F21" s="196"/>
      <c r="G21" s="209"/>
      <c r="H21" s="6"/>
      <c r="I21" s="7"/>
      <c r="J21" s="6"/>
      <c r="K21" s="8"/>
      <c r="L21" s="9"/>
    </row>
    <row r="22" spans="1:155" ht="12.75" customHeight="1" x14ac:dyDescent="0.2">
      <c r="A22" s="57" t="s">
        <v>19</v>
      </c>
      <c r="B22" s="121"/>
      <c r="C22" s="195" t="s">
        <v>257</v>
      </c>
      <c r="D22" s="196"/>
      <c r="E22" s="196"/>
      <c r="F22" s="196"/>
      <c r="G22" s="209"/>
      <c r="H22" s="40"/>
      <c r="I22" s="58"/>
      <c r="J22" s="40"/>
      <c r="K22" s="8"/>
      <c r="L22" s="9"/>
    </row>
    <row r="23" spans="1:155" ht="12.75" customHeight="1" x14ac:dyDescent="0.2">
      <c r="A23" s="57" t="s">
        <v>193</v>
      </c>
      <c r="B23" s="121"/>
      <c r="C23" s="195" t="s">
        <v>194</v>
      </c>
      <c r="D23" s="196"/>
      <c r="E23" s="196"/>
      <c r="F23" s="196"/>
      <c r="G23" s="196"/>
      <c r="H23" s="59"/>
      <c r="I23" s="60"/>
      <c r="J23" s="61"/>
      <c r="K23" s="62"/>
      <c r="L23" s="63"/>
    </row>
    <row r="24" spans="1:155" ht="28.5" customHeight="1" x14ac:dyDescent="0.2">
      <c r="A24" s="40"/>
      <c r="B24" s="5"/>
      <c r="C24" s="5"/>
      <c r="D24" s="64"/>
      <c r="E24" s="65"/>
      <c r="F24" s="64"/>
      <c r="G24" s="64"/>
      <c r="H24" s="64"/>
      <c r="I24" s="66"/>
      <c r="J24" s="64"/>
    </row>
    <row r="25" spans="1:155" ht="24" customHeight="1" x14ac:dyDescent="0.2">
      <c r="A25" s="40"/>
      <c r="B25" s="5"/>
      <c r="C25" s="5"/>
      <c r="D25" s="64"/>
      <c r="E25" s="65"/>
      <c r="F25" s="64"/>
      <c r="G25" s="64"/>
      <c r="H25" s="64"/>
      <c r="I25" s="66"/>
      <c r="J25" s="64"/>
    </row>
    <row r="26" spans="1:155" ht="24" customHeight="1" x14ac:dyDescent="0.2">
      <c r="A26" s="40"/>
      <c r="B26" s="5"/>
      <c r="C26" s="5"/>
      <c r="D26" s="64"/>
      <c r="E26" s="65"/>
      <c r="F26" s="64"/>
      <c r="G26" s="64"/>
      <c r="H26" s="64"/>
      <c r="I26" s="66"/>
      <c r="J26" s="64"/>
    </row>
    <row r="27" spans="1:155" ht="24" customHeight="1" x14ac:dyDescent="0.2">
      <c r="A27" s="40"/>
      <c r="B27" s="5"/>
      <c r="C27" s="5"/>
      <c r="D27" s="64"/>
      <c r="E27" s="65"/>
      <c r="F27" s="64"/>
      <c r="G27" s="64"/>
      <c r="H27" s="64"/>
      <c r="I27" s="66"/>
      <c r="J27" s="64"/>
    </row>
    <row r="28" spans="1:155" ht="24" customHeight="1" x14ac:dyDescent="0.2">
      <c r="A28" s="40"/>
      <c r="B28" s="5"/>
      <c r="C28" s="5"/>
      <c r="D28" s="64"/>
      <c r="E28" s="65"/>
      <c r="F28" s="64"/>
      <c r="G28" s="64"/>
      <c r="H28" s="64"/>
      <c r="I28" s="66"/>
      <c r="J28" s="64"/>
    </row>
    <row r="29" spans="1:155" ht="24" customHeight="1" x14ac:dyDescent="0.2">
      <c r="A29" s="40"/>
      <c r="B29" s="5"/>
      <c r="C29" s="5"/>
      <c r="D29" s="64"/>
      <c r="E29" s="65"/>
      <c r="F29" s="64"/>
      <c r="G29" s="64"/>
      <c r="H29" s="64"/>
      <c r="I29" s="66"/>
      <c r="J29" s="64"/>
    </row>
    <row r="30" spans="1:155" ht="35.25" customHeight="1" x14ac:dyDescent="0.2">
      <c r="A30" s="40"/>
      <c r="B30" s="5"/>
      <c r="C30" s="5"/>
      <c r="D30" s="64"/>
      <c r="E30" s="65"/>
      <c r="F30" s="64"/>
      <c r="G30" s="64"/>
      <c r="H30" s="64"/>
      <c r="I30" s="66"/>
      <c r="J30" s="64"/>
    </row>
    <row r="31" spans="1:155" ht="27.75" customHeight="1" x14ac:dyDescent="0.2">
      <c r="A31" s="40"/>
      <c r="B31" s="5"/>
      <c r="C31" s="5"/>
      <c r="D31" s="64"/>
      <c r="E31" s="65"/>
      <c r="F31" s="64"/>
      <c r="G31" s="64"/>
      <c r="H31" s="64"/>
      <c r="I31" s="66"/>
      <c r="J31" s="64"/>
    </row>
    <row r="32" spans="1:155" ht="15" customHeight="1" x14ac:dyDescent="0.2">
      <c r="A32" s="40"/>
      <c r="B32" s="5"/>
      <c r="C32" s="5"/>
      <c r="D32" s="64"/>
      <c r="E32" s="65"/>
      <c r="F32" s="64"/>
      <c r="G32" s="64"/>
      <c r="H32" s="64"/>
      <c r="I32" s="66"/>
      <c r="J32" s="64"/>
    </row>
    <row r="33" spans="1:155" ht="12" customHeight="1" x14ac:dyDescent="0.2">
      <c r="A33" s="40"/>
      <c r="B33" s="5"/>
      <c r="C33" s="5"/>
      <c r="D33" s="64"/>
      <c r="E33" s="65"/>
      <c r="F33" s="64"/>
      <c r="G33" s="64"/>
      <c r="H33" s="64"/>
      <c r="I33" s="66"/>
      <c r="J33" s="64"/>
    </row>
    <row r="34" spans="1:155" ht="12" customHeight="1" x14ac:dyDescent="0.2">
      <c r="A34" s="40"/>
      <c r="B34" s="5"/>
      <c r="C34" s="5"/>
      <c r="D34" s="64"/>
      <c r="E34" s="65"/>
      <c r="F34" s="64"/>
      <c r="G34" s="64"/>
      <c r="H34" s="64"/>
      <c r="I34" s="66"/>
      <c r="J34" s="64"/>
    </row>
    <row r="35" spans="1:155" s="68" customFormat="1" ht="11.25" customHeight="1" x14ac:dyDescent="0.2">
      <c r="M35" s="69"/>
      <c r="N35" s="70"/>
      <c r="O35" s="70"/>
      <c r="P35" s="70"/>
      <c r="Q35" s="70"/>
      <c r="R35" s="70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</row>
    <row r="36" spans="1:155" s="68" customFormat="1" ht="11.25" customHeight="1" x14ac:dyDescent="0.2">
      <c r="M36" s="69"/>
      <c r="N36" s="70"/>
      <c r="O36" s="70"/>
      <c r="P36" s="70"/>
      <c r="Q36" s="70"/>
      <c r="R36" s="70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</row>
    <row r="37" spans="1:155" s="68" customFormat="1" ht="11.25" customHeight="1" x14ac:dyDescent="0.2">
      <c r="M37" s="69"/>
      <c r="N37" s="70"/>
      <c r="O37" s="70"/>
      <c r="P37" s="70"/>
      <c r="Q37" s="70"/>
      <c r="R37" s="70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</row>
    <row r="38" spans="1:155" s="68" customFormat="1" ht="11.25" customHeight="1" x14ac:dyDescent="0.2">
      <c r="M38" s="69"/>
      <c r="N38" s="70"/>
      <c r="O38" s="70"/>
      <c r="P38" s="70"/>
      <c r="Q38" s="70"/>
      <c r="R38" s="70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</row>
    <row r="39" spans="1:155" s="68" customFormat="1" ht="11.25" customHeight="1" x14ac:dyDescent="0.2">
      <c r="M39" s="69"/>
      <c r="N39" s="70"/>
      <c r="O39" s="70"/>
      <c r="P39" s="70"/>
      <c r="Q39" s="70"/>
      <c r="R39" s="70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</row>
    <row r="40" spans="1:155" s="135" customFormat="1" ht="11.25" customHeight="1" x14ac:dyDescent="0.2">
      <c r="A40" s="159" t="s">
        <v>259</v>
      </c>
      <c r="B40" s="161" t="s">
        <v>21</v>
      </c>
      <c r="C40" s="163" t="s">
        <v>22</v>
      </c>
      <c r="D40" s="129" t="s">
        <v>23</v>
      </c>
      <c r="E40" s="130" t="s">
        <v>24</v>
      </c>
      <c r="F40" s="130" t="s">
        <v>24</v>
      </c>
      <c r="G40" s="129" t="s">
        <v>25</v>
      </c>
      <c r="H40" s="165" t="s">
        <v>26</v>
      </c>
      <c r="I40" s="131" t="s">
        <v>23</v>
      </c>
      <c r="J40" s="132" t="s">
        <v>24</v>
      </c>
      <c r="K40" s="132" t="s">
        <v>24</v>
      </c>
      <c r="L40" s="133" t="s">
        <v>27</v>
      </c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134"/>
      <c r="DX40" s="134"/>
      <c r="DY40" s="134"/>
      <c r="DZ40" s="134"/>
      <c r="EA40" s="134"/>
      <c r="EB40" s="134"/>
      <c r="EC40" s="134"/>
      <c r="ED40" s="134"/>
      <c r="EE40" s="134"/>
      <c r="EF40" s="134"/>
      <c r="EG40" s="134"/>
      <c r="EH40" s="134"/>
      <c r="EI40" s="134"/>
      <c r="EJ40" s="134"/>
      <c r="EK40" s="134"/>
      <c r="EL40" s="134"/>
      <c r="EM40" s="134"/>
      <c r="EN40" s="134"/>
      <c r="EO40" s="134"/>
      <c r="EP40" s="134"/>
      <c r="EQ40" s="134"/>
      <c r="ER40" s="134"/>
      <c r="ES40" s="134"/>
      <c r="ET40" s="134"/>
      <c r="EU40" s="134"/>
      <c r="EV40" s="134"/>
      <c r="EW40" s="134"/>
      <c r="EX40" s="134"/>
      <c r="EY40" s="134"/>
    </row>
    <row r="41" spans="1:155" s="141" customFormat="1" ht="11.25" customHeight="1" x14ac:dyDescent="0.2">
      <c r="A41" s="160"/>
      <c r="B41" s="162"/>
      <c r="C41" s="164"/>
      <c r="D41" s="136" t="s">
        <v>28</v>
      </c>
      <c r="E41" s="137" t="s">
        <v>29</v>
      </c>
      <c r="F41" s="137" t="s">
        <v>30</v>
      </c>
      <c r="G41" s="136" t="s">
        <v>31</v>
      </c>
      <c r="H41" s="166"/>
      <c r="I41" s="138" t="s">
        <v>32</v>
      </c>
      <c r="J41" s="139" t="s">
        <v>29</v>
      </c>
      <c r="K41" s="139" t="s">
        <v>33</v>
      </c>
      <c r="L41" s="140" t="s">
        <v>34</v>
      </c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  <c r="DU41" s="134"/>
      <c r="DV41" s="134"/>
      <c r="DW41" s="134"/>
      <c r="DX41" s="134"/>
      <c r="DY41" s="134"/>
      <c r="DZ41" s="134"/>
      <c r="EA41" s="134"/>
      <c r="EB41" s="134"/>
      <c r="EC41" s="134"/>
      <c r="ED41" s="134"/>
      <c r="EE41" s="134"/>
      <c r="EF41" s="134"/>
      <c r="EG41" s="134"/>
      <c r="EH41" s="134"/>
      <c r="EI41" s="134"/>
      <c r="EJ41" s="134"/>
      <c r="EK41" s="134"/>
      <c r="EL41" s="134"/>
      <c r="EM41" s="134"/>
      <c r="EN41" s="134"/>
      <c r="EO41" s="134"/>
      <c r="EP41" s="134"/>
      <c r="EQ41" s="134"/>
      <c r="ER41" s="134"/>
      <c r="ES41" s="134"/>
      <c r="ET41" s="134"/>
      <c r="EU41" s="134"/>
      <c r="EV41" s="134"/>
      <c r="EW41" s="134"/>
      <c r="EX41" s="134"/>
      <c r="EY41" s="134"/>
    </row>
    <row r="42" spans="1:155" s="141" customFormat="1" ht="11.25" customHeight="1" x14ac:dyDescent="0.2">
      <c r="A42" s="142" t="s">
        <v>260</v>
      </c>
      <c r="B42" s="143" t="s">
        <v>261</v>
      </c>
      <c r="C42" s="144" t="s">
        <v>262</v>
      </c>
      <c r="D42" s="145">
        <v>15</v>
      </c>
      <c r="E42" s="146">
        <v>5.68</v>
      </c>
      <c r="F42" s="147">
        <f t="shared" ref="F42:F55" si="0">+E42*D42</f>
        <v>85.199999999999989</v>
      </c>
      <c r="G42" s="148"/>
      <c r="H42" s="149" t="s">
        <v>263</v>
      </c>
      <c r="I42" s="149" t="s">
        <v>263</v>
      </c>
      <c r="J42" s="149" t="s">
        <v>263</v>
      </c>
      <c r="K42" s="149" t="s">
        <v>263</v>
      </c>
      <c r="L42" s="150" t="s">
        <v>263</v>
      </c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4"/>
      <c r="EL42" s="134"/>
      <c r="EM42" s="134"/>
      <c r="EN42" s="134"/>
      <c r="EO42" s="134"/>
      <c r="EP42" s="134"/>
      <c r="EQ42" s="134"/>
      <c r="ER42" s="134"/>
      <c r="ES42" s="134"/>
      <c r="ET42" s="134"/>
      <c r="EU42" s="134"/>
      <c r="EV42" s="134"/>
      <c r="EW42" s="134"/>
      <c r="EX42" s="134"/>
      <c r="EY42" s="134"/>
    </row>
    <row r="43" spans="1:155" s="141" customFormat="1" ht="11.25" customHeight="1" x14ac:dyDescent="0.2">
      <c r="A43" s="142" t="s">
        <v>264</v>
      </c>
      <c r="B43" s="143" t="s">
        <v>261</v>
      </c>
      <c r="C43" s="144" t="s">
        <v>265</v>
      </c>
      <c r="D43" s="145">
        <v>15</v>
      </c>
      <c r="E43" s="146">
        <v>4.88</v>
      </c>
      <c r="F43" s="147">
        <f t="shared" si="0"/>
        <v>73.2</v>
      </c>
      <c r="G43" s="148"/>
      <c r="H43" s="149" t="s">
        <v>263</v>
      </c>
      <c r="I43" s="149" t="s">
        <v>263</v>
      </c>
      <c r="J43" s="149" t="s">
        <v>263</v>
      </c>
      <c r="K43" s="149" t="s">
        <v>263</v>
      </c>
      <c r="L43" s="151" t="s">
        <v>263</v>
      </c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  <c r="DU43" s="134"/>
      <c r="DV43" s="134"/>
      <c r="DW43" s="134"/>
      <c r="DX43" s="134"/>
      <c r="DY43" s="134"/>
      <c r="DZ43" s="134"/>
      <c r="EA43" s="134"/>
      <c r="EB43" s="134"/>
      <c r="EC43" s="134"/>
      <c r="ED43" s="134"/>
      <c r="EE43" s="134"/>
      <c r="EF43" s="134"/>
      <c r="EG43" s="134"/>
      <c r="EH43" s="134"/>
      <c r="EI43" s="134"/>
      <c r="EJ43" s="134"/>
      <c r="EK43" s="134"/>
      <c r="EL43" s="134"/>
      <c r="EM43" s="134"/>
      <c r="EN43" s="134"/>
      <c r="EO43" s="134"/>
      <c r="EP43" s="134"/>
      <c r="EQ43" s="134"/>
      <c r="ER43" s="134"/>
      <c r="ES43" s="134"/>
      <c r="ET43" s="134"/>
      <c r="EU43" s="134"/>
      <c r="EV43" s="134"/>
      <c r="EW43" s="134"/>
      <c r="EX43" s="134"/>
      <c r="EY43" s="134"/>
    </row>
    <row r="44" spans="1:155" s="141" customFormat="1" ht="11.25" customHeight="1" x14ac:dyDescent="0.2">
      <c r="A44" s="142" t="s">
        <v>266</v>
      </c>
      <c r="B44" s="143" t="s">
        <v>261</v>
      </c>
      <c r="C44" s="144" t="s">
        <v>267</v>
      </c>
      <c r="D44" s="145">
        <v>15</v>
      </c>
      <c r="E44" s="146">
        <v>4.88</v>
      </c>
      <c r="F44" s="147">
        <f t="shared" si="0"/>
        <v>73.2</v>
      </c>
      <c r="G44" s="148"/>
      <c r="H44" s="149" t="s">
        <v>263</v>
      </c>
      <c r="I44" s="149" t="s">
        <v>263</v>
      </c>
      <c r="J44" s="149" t="s">
        <v>263</v>
      </c>
      <c r="K44" s="149" t="s">
        <v>263</v>
      </c>
      <c r="L44" s="151" t="s">
        <v>263</v>
      </c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4"/>
      <c r="DW44" s="134"/>
      <c r="DX44" s="134"/>
      <c r="DY44" s="134"/>
      <c r="DZ44" s="134"/>
      <c r="EA44" s="134"/>
      <c r="EB44" s="134"/>
      <c r="EC44" s="134"/>
      <c r="ED44" s="134"/>
      <c r="EE44" s="134"/>
      <c r="EF44" s="134"/>
      <c r="EG44" s="134"/>
      <c r="EH44" s="134"/>
      <c r="EI44" s="134"/>
      <c r="EJ44" s="134"/>
      <c r="EK44" s="134"/>
      <c r="EL44" s="134"/>
      <c r="EM44" s="134"/>
      <c r="EN44" s="134"/>
      <c r="EO44" s="134"/>
      <c r="EP44" s="134"/>
      <c r="EQ44" s="134"/>
      <c r="ER44" s="134"/>
      <c r="ES44" s="134"/>
      <c r="ET44" s="134"/>
      <c r="EU44" s="134"/>
      <c r="EV44" s="134"/>
      <c r="EW44" s="134"/>
      <c r="EX44" s="134"/>
      <c r="EY44" s="134"/>
    </row>
    <row r="45" spans="1:155" s="141" customFormat="1" ht="11.25" customHeight="1" x14ac:dyDescent="0.2">
      <c r="A45" s="142" t="s">
        <v>268</v>
      </c>
      <c r="B45" s="143" t="s">
        <v>261</v>
      </c>
      <c r="C45" s="144" t="s">
        <v>269</v>
      </c>
      <c r="D45" s="145">
        <v>15</v>
      </c>
      <c r="E45" s="146">
        <v>4.88</v>
      </c>
      <c r="F45" s="147">
        <f t="shared" si="0"/>
        <v>73.2</v>
      </c>
      <c r="G45" s="148"/>
      <c r="H45" s="149" t="s">
        <v>263</v>
      </c>
      <c r="I45" s="149" t="s">
        <v>263</v>
      </c>
      <c r="J45" s="149" t="s">
        <v>263</v>
      </c>
      <c r="K45" s="149" t="s">
        <v>263</v>
      </c>
      <c r="L45" s="151" t="s">
        <v>263</v>
      </c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34"/>
      <c r="EN45" s="134"/>
      <c r="EO45" s="134"/>
      <c r="EP45" s="134"/>
      <c r="EQ45" s="134"/>
      <c r="ER45" s="134"/>
      <c r="ES45" s="134"/>
      <c r="ET45" s="134"/>
      <c r="EU45" s="134"/>
      <c r="EV45" s="134"/>
      <c r="EW45" s="134"/>
      <c r="EX45" s="134"/>
      <c r="EY45" s="134"/>
    </row>
    <row r="46" spans="1:155" s="141" customFormat="1" ht="11.25" customHeight="1" x14ac:dyDescent="0.2">
      <c r="A46" s="142" t="s">
        <v>270</v>
      </c>
      <c r="B46" s="143" t="s">
        <v>261</v>
      </c>
      <c r="C46" s="144" t="s">
        <v>271</v>
      </c>
      <c r="D46" s="145">
        <v>15</v>
      </c>
      <c r="E46" s="146">
        <v>5.68</v>
      </c>
      <c r="F46" s="147">
        <f t="shared" si="0"/>
        <v>85.199999999999989</v>
      </c>
      <c r="G46" s="148"/>
      <c r="H46" s="149" t="s">
        <v>263</v>
      </c>
      <c r="I46" s="149" t="s">
        <v>263</v>
      </c>
      <c r="J46" s="149" t="s">
        <v>263</v>
      </c>
      <c r="K46" s="149" t="s">
        <v>263</v>
      </c>
      <c r="L46" s="151" t="s">
        <v>263</v>
      </c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4"/>
      <c r="DS46" s="134"/>
      <c r="DT46" s="134"/>
      <c r="DU46" s="134"/>
      <c r="DV46" s="134"/>
      <c r="DW46" s="134"/>
      <c r="DX46" s="134"/>
      <c r="DY46" s="134"/>
      <c r="DZ46" s="134"/>
      <c r="EA46" s="134"/>
      <c r="EB46" s="134"/>
      <c r="EC46" s="134"/>
      <c r="ED46" s="134"/>
      <c r="EE46" s="134"/>
      <c r="EF46" s="134"/>
      <c r="EG46" s="134"/>
      <c r="EH46" s="134"/>
      <c r="EI46" s="134"/>
      <c r="EJ46" s="134"/>
      <c r="EK46" s="134"/>
      <c r="EL46" s="134"/>
      <c r="EM46" s="134"/>
      <c r="EN46" s="134"/>
      <c r="EO46" s="134"/>
      <c r="EP46" s="134"/>
      <c r="EQ46" s="134"/>
      <c r="ER46" s="134"/>
      <c r="ES46" s="134"/>
      <c r="ET46" s="134"/>
      <c r="EU46" s="134"/>
      <c r="EV46" s="134"/>
      <c r="EW46" s="134"/>
      <c r="EX46" s="134"/>
      <c r="EY46" s="134"/>
    </row>
    <row r="47" spans="1:155" s="141" customFormat="1" ht="11.25" customHeight="1" x14ac:dyDescent="0.2">
      <c r="A47" s="142" t="s">
        <v>272</v>
      </c>
      <c r="B47" s="143" t="s">
        <v>261</v>
      </c>
      <c r="C47" s="144" t="s">
        <v>273</v>
      </c>
      <c r="D47" s="145">
        <v>15</v>
      </c>
      <c r="E47" s="146">
        <v>5.68</v>
      </c>
      <c r="F47" s="147">
        <f t="shared" si="0"/>
        <v>85.199999999999989</v>
      </c>
      <c r="G47" s="148"/>
      <c r="H47" s="149" t="s">
        <v>263</v>
      </c>
      <c r="I47" s="149" t="s">
        <v>263</v>
      </c>
      <c r="J47" s="149" t="s">
        <v>263</v>
      </c>
      <c r="K47" s="149" t="s">
        <v>263</v>
      </c>
      <c r="L47" s="151" t="s">
        <v>263</v>
      </c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4"/>
      <c r="DZ47" s="134"/>
      <c r="EA47" s="134"/>
      <c r="EB47" s="134"/>
      <c r="EC47" s="134"/>
      <c r="ED47" s="134"/>
      <c r="EE47" s="134"/>
      <c r="EF47" s="134"/>
      <c r="EG47" s="134"/>
      <c r="EH47" s="134"/>
      <c r="EI47" s="134"/>
      <c r="EJ47" s="134"/>
      <c r="EK47" s="134"/>
      <c r="EL47" s="134"/>
      <c r="EM47" s="134"/>
      <c r="EN47" s="134"/>
      <c r="EO47" s="134"/>
      <c r="EP47" s="134"/>
      <c r="EQ47" s="134"/>
      <c r="ER47" s="134"/>
      <c r="ES47" s="134"/>
      <c r="ET47" s="134"/>
      <c r="EU47" s="134"/>
      <c r="EV47" s="134"/>
      <c r="EW47" s="134"/>
      <c r="EX47" s="134"/>
      <c r="EY47" s="134"/>
    </row>
    <row r="48" spans="1:155" s="141" customFormat="1" ht="11.25" customHeight="1" x14ac:dyDescent="0.2">
      <c r="A48" s="142" t="s">
        <v>274</v>
      </c>
      <c r="B48" s="143" t="s">
        <v>261</v>
      </c>
      <c r="C48" s="144" t="s">
        <v>275</v>
      </c>
      <c r="D48" s="145">
        <v>15</v>
      </c>
      <c r="E48" s="146">
        <v>5.68</v>
      </c>
      <c r="F48" s="147">
        <f t="shared" si="0"/>
        <v>85.199999999999989</v>
      </c>
      <c r="G48" s="148"/>
      <c r="H48" s="149" t="s">
        <v>263</v>
      </c>
      <c r="I48" s="149" t="s">
        <v>263</v>
      </c>
      <c r="J48" s="149" t="s">
        <v>263</v>
      </c>
      <c r="K48" s="149" t="s">
        <v>263</v>
      </c>
      <c r="L48" s="151" t="s">
        <v>263</v>
      </c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  <c r="DU48" s="134"/>
      <c r="DV48" s="134"/>
      <c r="DW48" s="134"/>
      <c r="DX48" s="134"/>
      <c r="DY48" s="134"/>
      <c r="DZ48" s="134"/>
      <c r="EA48" s="134"/>
      <c r="EB48" s="134"/>
      <c r="EC48" s="134"/>
      <c r="ED48" s="134"/>
      <c r="EE48" s="134"/>
      <c r="EF48" s="134"/>
      <c r="EG48" s="134"/>
      <c r="EH48" s="134"/>
      <c r="EI48" s="134"/>
      <c r="EJ48" s="134"/>
      <c r="EK48" s="134"/>
      <c r="EL48" s="134"/>
      <c r="EM48" s="134"/>
      <c r="EN48" s="134"/>
      <c r="EO48" s="134"/>
      <c r="EP48" s="134"/>
      <c r="EQ48" s="134"/>
      <c r="ER48" s="134"/>
      <c r="ES48" s="134"/>
      <c r="ET48" s="134"/>
      <c r="EU48" s="134"/>
      <c r="EV48" s="134"/>
      <c r="EW48" s="134"/>
      <c r="EX48" s="134"/>
      <c r="EY48" s="134"/>
    </row>
    <row r="49" spans="1:155" s="152" customFormat="1" ht="11.25" customHeight="1" x14ac:dyDescent="0.2">
      <c r="A49" s="142" t="s">
        <v>276</v>
      </c>
      <c r="B49" s="143" t="s">
        <v>261</v>
      </c>
      <c r="C49" s="144" t="s">
        <v>277</v>
      </c>
      <c r="D49" s="145">
        <v>15</v>
      </c>
      <c r="E49" s="146">
        <v>4.88</v>
      </c>
      <c r="F49" s="147">
        <f t="shared" si="0"/>
        <v>73.2</v>
      </c>
      <c r="G49" s="148"/>
      <c r="H49" s="149" t="s">
        <v>263</v>
      </c>
      <c r="I49" s="149" t="s">
        <v>263</v>
      </c>
      <c r="J49" s="149" t="s">
        <v>263</v>
      </c>
      <c r="K49" s="149" t="s">
        <v>263</v>
      </c>
      <c r="L49" s="151" t="s">
        <v>263</v>
      </c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  <c r="DT49" s="134"/>
      <c r="DU49" s="134"/>
      <c r="DV49" s="134"/>
      <c r="DW49" s="134"/>
      <c r="DX49" s="134"/>
      <c r="DY49" s="134"/>
      <c r="DZ49" s="134"/>
      <c r="EA49" s="134"/>
      <c r="EB49" s="134"/>
      <c r="EC49" s="134"/>
      <c r="ED49" s="134"/>
      <c r="EE49" s="134"/>
      <c r="EF49" s="134"/>
      <c r="EG49" s="134"/>
      <c r="EH49" s="134"/>
      <c r="EI49" s="134"/>
      <c r="EJ49" s="134"/>
      <c r="EK49" s="134"/>
      <c r="EL49" s="134"/>
      <c r="EM49" s="134"/>
      <c r="EN49" s="134"/>
      <c r="EO49" s="134"/>
      <c r="EP49" s="134"/>
      <c r="EQ49" s="134"/>
      <c r="ER49" s="134"/>
      <c r="ES49" s="134"/>
      <c r="ET49" s="134"/>
      <c r="EU49" s="134"/>
      <c r="EV49" s="134"/>
      <c r="EW49" s="134"/>
      <c r="EX49" s="134"/>
      <c r="EY49" s="134"/>
    </row>
    <row r="50" spans="1:155" s="152" customFormat="1" ht="11.25" customHeight="1" x14ac:dyDescent="0.2">
      <c r="A50" s="142" t="s">
        <v>278</v>
      </c>
      <c r="B50" s="143" t="s">
        <v>261</v>
      </c>
      <c r="C50" s="144" t="s">
        <v>279</v>
      </c>
      <c r="D50" s="145">
        <v>15</v>
      </c>
      <c r="E50" s="146">
        <v>5.68</v>
      </c>
      <c r="F50" s="147">
        <f t="shared" si="0"/>
        <v>85.199999999999989</v>
      </c>
      <c r="G50" s="148"/>
      <c r="H50" s="149"/>
      <c r="I50" s="149"/>
      <c r="J50" s="149"/>
      <c r="K50" s="149"/>
      <c r="L50" s="151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134"/>
      <c r="DS50" s="134"/>
      <c r="DT50" s="134"/>
      <c r="DU50" s="134"/>
      <c r="DV50" s="134"/>
      <c r="DW50" s="134"/>
      <c r="DX50" s="134"/>
      <c r="DY50" s="134"/>
      <c r="DZ50" s="134"/>
      <c r="EA50" s="134"/>
      <c r="EB50" s="134"/>
      <c r="EC50" s="134"/>
      <c r="ED50" s="134"/>
      <c r="EE50" s="134"/>
      <c r="EF50" s="134"/>
      <c r="EG50" s="134"/>
      <c r="EH50" s="134"/>
      <c r="EI50" s="134"/>
      <c r="EJ50" s="134"/>
      <c r="EK50" s="134"/>
      <c r="EL50" s="134"/>
      <c r="EM50" s="134"/>
      <c r="EN50" s="134"/>
      <c r="EO50" s="134"/>
      <c r="EP50" s="134"/>
      <c r="EQ50" s="134"/>
      <c r="ER50" s="134"/>
      <c r="ES50" s="134"/>
      <c r="ET50" s="134"/>
      <c r="EU50" s="134"/>
      <c r="EV50" s="134"/>
      <c r="EW50" s="134"/>
      <c r="EX50" s="134"/>
      <c r="EY50" s="134"/>
    </row>
    <row r="51" spans="1:155" s="152" customFormat="1" ht="11.25" customHeight="1" x14ac:dyDescent="0.2">
      <c r="A51" s="142" t="s">
        <v>280</v>
      </c>
      <c r="B51" s="143" t="s">
        <v>261</v>
      </c>
      <c r="C51" s="144" t="s">
        <v>281</v>
      </c>
      <c r="D51" s="145">
        <v>15</v>
      </c>
      <c r="E51" s="146">
        <v>4.88</v>
      </c>
      <c r="F51" s="147">
        <f t="shared" si="0"/>
        <v>73.2</v>
      </c>
      <c r="G51" s="148"/>
      <c r="H51" s="149" t="s">
        <v>263</v>
      </c>
      <c r="I51" s="149" t="s">
        <v>263</v>
      </c>
      <c r="J51" s="149" t="s">
        <v>263</v>
      </c>
      <c r="K51" s="149" t="s">
        <v>263</v>
      </c>
      <c r="L51" s="151" t="s">
        <v>263</v>
      </c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/>
      <c r="DS51" s="134"/>
      <c r="DT51" s="134"/>
      <c r="DU51" s="134"/>
      <c r="DV51" s="134"/>
      <c r="DW51" s="134"/>
      <c r="DX51" s="134"/>
      <c r="DY51" s="134"/>
      <c r="DZ51" s="134"/>
      <c r="EA51" s="134"/>
      <c r="EB51" s="134"/>
      <c r="EC51" s="134"/>
      <c r="ED51" s="134"/>
      <c r="EE51" s="134"/>
      <c r="EF51" s="134"/>
      <c r="EG51" s="134"/>
      <c r="EH51" s="134"/>
      <c r="EI51" s="134"/>
      <c r="EJ51" s="134"/>
      <c r="EK51" s="134"/>
      <c r="EL51" s="134"/>
      <c r="EM51" s="134"/>
      <c r="EN51" s="134"/>
      <c r="EO51" s="134"/>
      <c r="EP51" s="134"/>
      <c r="EQ51" s="134"/>
      <c r="ER51" s="134"/>
      <c r="ES51" s="134"/>
      <c r="ET51" s="134"/>
      <c r="EU51" s="134"/>
      <c r="EV51" s="134"/>
      <c r="EW51" s="134"/>
      <c r="EX51" s="134"/>
      <c r="EY51" s="134"/>
    </row>
    <row r="52" spans="1:155" s="152" customFormat="1" ht="11.25" customHeight="1" x14ac:dyDescent="0.2">
      <c r="A52" s="142" t="s">
        <v>282</v>
      </c>
      <c r="B52" s="143" t="s">
        <v>261</v>
      </c>
      <c r="C52" s="144" t="s">
        <v>283</v>
      </c>
      <c r="D52" s="145">
        <v>15</v>
      </c>
      <c r="E52" s="146">
        <v>5.68</v>
      </c>
      <c r="F52" s="147">
        <f t="shared" si="0"/>
        <v>85.199999999999989</v>
      </c>
      <c r="G52" s="148"/>
      <c r="H52" s="149" t="s">
        <v>263</v>
      </c>
      <c r="I52" s="149" t="s">
        <v>263</v>
      </c>
      <c r="J52" s="149" t="s">
        <v>263</v>
      </c>
      <c r="K52" s="149" t="s">
        <v>263</v>
      </c>
      <c r="L52" s="151" t="s">
        <v>263</v>
      </c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4"/>
      <c r="DR52" s="134"/>
      <c r="DS52" s="134"/>
      <c r="DT52" s="134"/>
      <c r="DU52" s="134"/>
      <c r="DV52" s="134"/>
      <c r="DW52" s="134"/>
      <c r="DX52" s="134"/>
      <c r="DY52" s="134"/>
      <c r="DZ52" s="134"/>
      <c r="EA52" s="134"/>
      <c r="EB52" s="134"/>
      <c r="EC52" s="134"/>
      <c r="ED52" s="134"/>
      <c r="EE52" s="134"/>
      <c r="EF52" s="134"/>
      <c r="EG52" s="134"/>
      <c r="EH52" s="134"/>
      <c r="EI52" s="134"/>
      <c r="EJ52" s="134"/>
      <c r="EK52" s="134"/>
      <c r="EL52" s="134"/>
      <c r="EM52" s="134"/>
      <c r="EN52" s="134"/>
      <c r="EO52" s="134"/>
      <c r="EP52" s="134"/>
      <c r="EQ52" s="134"/>
      <c r="ER52" s="134"/>
      <c r="ES52" s="134"/>
      <c r="ET52" s="134"/>
      <c r="EU52" s="134"/>
      <c r="EV52" s="134"/>
      <c r="EW52" s="134"/>
      <c r="EX52" s="134"/>
      <c r="EY52" s="134"/>
    </row>
    <row r="53" spans="1:155" s="152" customFormat="1" ht="11.25" customHeight="1" x14ac:dyDescent="0.2">
      <c r="A53" s="142" t="s">
        <v>284</v>
      </c>
      <c r="B53" s="143" t="s">
        <v>261</v>
      </c>
      <c r="C53" s="144" t="s">
        <v>285</v>
      </c>
      <c r="D53" s="145">
        <v>15</v>
      </c>
      <c r="E53" s="146">
        <v>4.88</v>
      </c>
      <c r="F53" s="147">
        <f t="shared" si="0"/>
        <v>73.2</v>
      </c>
      <c r="G53" s="148"/>
      <c r="H53" s="149" t="s">
        <v>263</v>
      </c>
      <c r="I53" s="149" t="s">
        <v>263</v>
      </c>
      <c r="J53" s="149" t="s">
        <v>263</v>
      </c>
      <c r="K53" s="149" t="s">
        <v>263</v>
      </c>
      <c r="L53" s="151" t="s">
        <v>263</v>
      </c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34"/>
      <c r="DQ53" s="134"/>
      <c r="DR53" s="134"/>
      <c r="DS53" s="134"/>
      <c r="DT53" s="134"/>
      <c r="DU53" s="134"/>
      <c r="DV53" s="134"/>
      <c r="DW53" s="134"/>
      <c r="DX53" s="134"/>
      <c r="DY53" s="134"/>
      <c r="DZ53" s="134"/>
      <c r="EA53" s="134"/>
      <c r="EB53" s="134"/>
      <c r="EC53" s="134"/>
      <c r="ED53" s="134"/>
      <c r="EE53" s="134"/>
      <c r="EF53" s="134"/>
      <c r="EG53" s="134"/>
      <c r="EH53" s="134"/>
      <c r="EI53" s="134"/>
      <c r="EJ53" s="134"/>
      <c r="EK53" s="134"/>
      <c r="EL53" s="134"/>
      <c r="EM53" s="134"/>
      <c r="EN53" s="134"/>
      <c r="EO53" s="134"/>
      <c r="EP53" s="134"/>
      <c r="EQ53" s="134"/>
      <c r="ER53" s="134"/>
      <c r="ES53" s="134"/>
      <c r="ET53" s="134"/>
      <c r="EU53" s="134"/>
      <c r="EV53" s="134"/>
      <c r="EW53" s="134"/>
      <c r="EX53" s="134"/>
      <c r="EY53" s="134"/>
    </row>
    <row r="54" spans="1:155" s="152" customFormat="1" ht="11.25" customHeight="1" x14ac:dyDescent="0.2">
      <c r="A54" s="142" t="s">
        <v>286</v>
      </c>
      <c r="B54" s="143" t="s">
        <v>261</v>
      </c>
      <c r="C54" s="144" t="s">
        <v>287</v>
      </c>
      <c r="D54" s="145">
        <v>15</v>
      </c>
      <c r="E54" s="146">
        <v>5.68</v>
      </c>
      <c r="F54" s="147">
        <f t="shared" si="0"/>
        <v>85.199999999999989</v>
      </c>
      <c r="G54" s="148"/>
      <c r="H54" s="149"/>
      <c r="I54" s="149"/>
      <c r="J54" s="149"/>
      <c r="K54" s="149"/>
      <c r="L54" s="153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4"/>
      <c r="DD54" s="134"/>
      <c r="DE54" s="134"/>
      <c r="DF54" s="134"/>
      <c r="DG54" s="134"/>
      <c r="DH54" s="134"/>
      <c r="DI54" s="134"/>
      <c r="DJ54" s="134"/>
      <c r="DK54" s="134"/>
      <c r="DL54" s="134"/>
      <c r="DM54" s="134"/>
      <c r="DN54" s="134"/>
      <c r="DO54" s="134"/>
      <c r="DP54" s="134"/>
      <c r="DQ54" s="134"/>
      <c r="DR54" s="134"/>
      <c r="DS54" s="134"/>
      <c r="DT54" s="134"/>
      <c r="DU54" s="134"/>
      <c r="DV54" s="134"/>
      <c r="DW54" s="134"/>
      <c r="DX54" s="134"/>
      <c r="DY54" s="134"/>
      <c r="DZ54" s="134"/>
      <c r="EA54" s="134"/>
      <c r="EB54" s="134"/>
      <c r="EC54" s="134"/>
      <c r="ED54" s="134"/>
      <c r="EE54" s="134"/>
      <c r="EF54" s="134"/>
      <c r="EG54" s="134"/>
      <c r="EH54" s="134"/>
      <c r="EI54" s="134"/>
      <c r="EJ54" s="134"/>
      <c r="EK54" s="134"/>
      <c r="EL54" s="134"/>
      <c r="EM54" s="134"/>
      <c r="EN54" s="134"/>
      <c r="EO54" s="134"/>
      <c r="EP54" s="134"/>
      <c r="EQ54" s="134"/>
      <c r="ER54" s="134"/>
      <c r="ES54" s="134"/>
      <c r="ET54" s="134"/>
      <c r="EU54" s="134"/>
      <c r="EV54" s="134"/>
      <c r="EW54" s="134"/>
      <c r="EX54" s="134"/>
      <c r="EY54" s="134"/>
    </row>
    <row r="55" spans="1:155" s="152" customFormat="1" ht="11.25" customHeight="1" x14ac:dyDescent="0.2">
      <c r="A55" s="142" t="s">
        <v>288</v>
      </c>
      <c r="B55" s="143" t="s">
        <v>261</v>
      </c>
      <c r="C55" s="144" t="s">
        <v>289</v>
      </c>
      <c r="D55" s="145">
        <v>15</v>
      </c>
      <c r="E55" s="146">
        <v>4.88</v>
      </c>
      <c r="F55" s="147">
        <f t="shared" si="0"/>
        <v>73.2</v>
      </c>
      <c r="G55" s="149"/>
      <c r="H55" s="149" t="s">
        <v>263</v>
      </c>
      <c r="I55" s="149" t="s">
        <v>263</v>
      </c>
      <c r="J55" s="149" t="s">
        <v>263</v>
      </c>
      <c r="K55" s="149" t="s">
        <v>263</v>
      </c>
      <c r="L55" s="153" t="s">
        <v>263</v>
      </c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4"/>
      <c r="DE55" s="134"/>
      <c r="DF55" s="134"/>
      <c r="DG55" s="134"/>
      <c r="DH55" s="134"/>
      <c r="DI55" s="134"/>
      <c r="DJ55" s="134"/>
      <c r="DK55" s="134"/>
      <c r="DL55" s="134"/>
      <c r="DM55" s="134"/>
      <c r="DN55" s="134"/>
      <c r="DO55" s="134"/>
      <c r="DP55" s="134"/>
      <c r="DQ55" s="134"/>
      <c r="DR55" s="134"/>
      <c r="DS55" s="134"/>
      <c r="DT55" s="134"/>
      <c r="DU55" s="134"/>
      <c r="DV55" s="134"/>
      <c r="DW55" s="134"/>
      <c r="DX55" s="134"/>
      <c r="DY55" s="134"/>
      <c r="DZ55" s="134"/>
      <c r="EA55" s="134"/>
      <c r="EB55" s="134"/>
      <c r="EC55" s="134"/>
      <c r="ED55" s="134"/>
      <c r="EE55" s="134"/>
      <c r="EF55" s="134"/>
      <c r="EG55" s="134"/>
      <c r="EH55" s="134"/>
      <c r="EI55" s="134"/>
      <c r="EJ55" s="134"/>
      <c r="EK55" s="134"/>
      <c r="EL55" s="134"/>
      <c r="EM55" s="134"/>
      <c r="EN55" s="134"/>
      <c r="EO55" s="134"/>
      <c r="EP55" s="134"/>
      <c r="EQ55" s="134"/>
      <c r="ER55" s="134"/>
      <c r="ES55" s="134"/>
      <c r="ET55" s="134"/>
      <c r="EU55" s="134"/>
      <c r="EV55" s="134"/>
      <c r="EW55" s="134"/>
      <c r="EX55" s="134"/>
      <c r="EY55" s="134"/>
    </row>
    <row r="56" spans="1:155" s="141" customFormat="1" ht="11.25" customHeight="1" x14ac:dyDescent="0.2">
      <c r="A56" s="159" t="s">
        <v>290</v>
      </c>
      <c r="B56" s="161" t="s">
        <v>21</v>
      </c>
      <c r="C56" s="163" t="s">
        <v>22</v>
      </c>
      <c r="D56" s="129" t="s">
        <v>23</v>
      </c>
      <c r="E56" s="130" t="s">
        <v>24</v>
      </c>
      <c r="F56" s="130" t="s">
        <v>24</v>
      </c>
      <c r="G56" s="129" t="s">
        <v>25</v>
      </c>
      <c r="H56" s="165" t="s">
        <v>26</v>
      </c>
      <c r="I56" s="131" t="s">
        <v>23</v>
      </c>
      <c r="J56" s="132" t="s">
        <v>24</v>
      </c>
      <c r="K56" s="132" t="s">
        <v>24</v>
      </c>
      <c r="L56" s="133" t="s">
        <v>27</v>
      </c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4"/>
      <c r="DA56" s="134"/>
      <c r="DB56" s="134"/>
      <c r="DC56" s="134"/>
      <c r="DD56" s="134"/>
      <c r="DE56" s="134"/>
      <c r="DF56" s="134"/>
      <c r="DG56" s="134"/>
      <c r="DH56" s="134"/>
      <c r="DI56" s="134"/>
      <c r="DJ56" s="134"/>
      <c r="DK56" s="134"/>
      <c r="DL56" s="134"/>
      <c r="DM56" s="134"/>
      <c r="DN56" s="134"/>
      <c r="DO56" s="134"/>
      <c r="DP56" s="134"/>
      <c r="DQ56" s="134"/>
      <c r="DR56" s="134"/>
      <c r="DS56" s="134"/>
      <c r="DT56" s="134"/>
      <c r="DU56" s="134"/>
      <c r="DV56" s="134"/>
      <c r="DW56" s="134"/>
      <c r="DX56" s="134"/>
      <c r="DY56" s="134"/>
      <c r="DZ56" s="134"/>
      <c r="EA56" s="134"/>
      <c r="EB56" s="134"/>
      <c r="EC56" s="134"/>
      <c r="ED56" s="134"/>
      <c r="EE56" s="134"/>
      <c r="EF56" s="134"/>
      <c r="EG56" s="134"/>
      <c r="EH56" s="134"/>
      <c r="EI56" s="134"/>
      <c r="EJ56" s="134"/>
      <c r="EK56" s="134"/>
      <c r="EL56" s="134"/>
      <c r="EM56" s="134"/>
      <c r="EN56" s="134"/>
      <c r="EO56" s="134"/>
      <c r="EP56" s="134"/>
      <c r="EQ56" s="134"/>
      <c r="ER56" s="134"/>
      <c r="ES56" s="134"/>
      <c r="ET56" s="134"/>
      <c r="EU56" s="134"/>
      <c r="EV56" s="134"/>
      <c r="EW56" s="134"/>
      <c r="EX56" s="134"/>
      <c r="EY56" s="134"/>
    </row>
    <row r="57" spans="1:155" s="152" customFormat="1" ht="11.25" customHeight="1" x14ac:dyDescent="0.2">
      <c r="A57" s="160"/>
      <c r="B57" s="162"/>
      <c r="C57" s="164"/>
      <c r="D57" s="136" t="s">
        <v>28</v>
      </c>
      <c r="E57" s="137" t="s">
        <v>29</v>
      </c>
      <c r="F57" s="137" t="s">
        <v>30</v>
      </c>
      <c r="G57" s="136" t="s">
        <v>31</v>
      </c>
      <c r="H57" s="166"/>
      <c r="I57" s="138" t="s">
        <v>32</v>
      </c>
      <c r="J57" s="139" t="s">
        <v>29</v>
      </c>
      <c r="K57" s="139" t="s">
        <v>33</v>
      </c>
      <c r="L57" s="140" t="s">
        <v>34</v>
      </c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4"/>
      <c r="DC57" s="134"/>
      <c r="DD57" s="134"/>
      <c r="DE57" s="134"/>
      <c r="DF57" s="134"/>
      <c r="DG57" s="134"/>
      <c r="DH57" s="134"/>
      <c r="DI57" s="134"/>
      <c r="DJ57" s="134"/>
      <c r="DK57" s="134"/>
      <c r="DL57" s="134"/>
      <c r="DM57" s="134"/>
      <c r="DN57" s="134"/>
      <c r="DO57" s="134"/>
      <c r="DP57" s="134"/>
      <c r="DQ57" s="134"/>
      <c r="DR57" s="134"/>
      <c r="DS57" s="134"/>
      <c r="DT57" s="134"/>
      <c r="DU57" s="134"/>
      <c r="DV57" s="134"/>
      <c r="DW57" s="134"/>
      <c r="DX57" s="134"/>
      <c r="DY57" s="134"/>
      <c r="DZ57" s="134"/>
      <c r="EA57" s="134"/>
      <c r="EB57" s="134"/>
      <c r="EC57" s="134"/>
      <c r="ED57" s="134"/>
      <c r="EE57" s="134"/>
      <c r="EF57" s="134"/>
      <c r="EG57" s="134"/>
      <c r="EH57" s="134"/>
      <c r="EI57" s="134"/>
      <c r="EJ57" s="134"/>
      <c r="EK57" s="134"/>
      <c r="EL57" s="134"/>
      <c r="EM57" s="134"/>
      <c r="EN57" s="134"/>
      <c r="EO57" s="134"/>
      <c r="EP57" s="134"/>
      <c r="EQ57" s="134"/>
      <c r="ER57" s="134"/>
      <c r="ES57" s="134"/>
      <c r="ET57" s="134"/>
      <c r="EU57" s="134"/>
      <c r="EV57" s="134"/>
      <c r="EW57" s="134"/>
      <c r="EX57" s="134"/>
      <c r="EY57" s="134"/>
    </row>
    <row r="58" spans="1:155" s="152" customFormat="1" ht="11.25" customHeight="1" x14ac:dyDescent="0.2">
      <c r="A58" s="142" t="s">
        <v>291</v>
      </c>
      <c r="B58" s="143" t="s">
        <v>261</v>
      </c>
      <c r="C58" s="144" t="s">
        <v>292</v>
      </c>
      <c r="D58" s="145" t="s">
        <v>293</v>
      </c>
      <c r="E58" s="146">
        <v>4.84</v>
      </c>
      <c r="F58" s="147">
        <f>+E58*D58</f>
        <v>121</v>
      </c>
      <c r="G58" s="154"/>
      <c r="H58" s="149" t="s">
        <v>263</v>
      </c>
      <c r="I58" s="149" t="s">
        <v>263</v>
      </c>
      <c r="J58" s="149" t="s">
        <v>263</v>
      </c>
      <c r="K58" s="149" t="s">
        <v>263</v>
      </c>
      <c r="L58" s="150" t="s">
        <v>263</v>
      </c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4"/>
      <c r="DE58" s="134"/>
      <c r="DF58" s="134"/>
      <c r="DG58" s="134"/>
      <c r="DH58" s="134"/>
      <c r="DI58" s="134"/>
      <c r="DJ58" s="134"/>
      <c r="DK58" s="134"/>
      <c r="DL58" s="134"/>
      <c r="DM58" s="134"/>
      <c r="DN58" s="134"/>
      <c r="DO58" s="134"/>
      <c r="DP58" s="134"/>
      <c r="DQ58" s="134"/>
      <c r="DR58" s="134"/>
      <c r="DS58" s="134"/>
      <c r="DT58" s="134"/>
      <c r="DU58" s="134"/>
      <c r="DV58" s="134"/>
      <c r="DW58" s="134"/>
      <c r="DX58" s="134"/>
      <c r="DY58" s="134"/>
      <c r="DZ58" s="134"/>
      <c r="EA58" s="134"/>
      <c r="EB58" s="134"/>
      <c r="EC58" s="134"/>
      <c r="ED58" s="134"/>
      <c r="EE58" s="134"/>
      <c r="EF58" s="134"/>
      <c r="EG58" s="134"/>
      <c r="EH58" s="134"/>
      <c r="EI58" s="134"/>
      <c r="EJ58" s="134"/>
      <c r="EK58" s="134"/>
      <c r="EL58" s="134"/>
      <c r="EM58" s="134"/>
      <c r="EN58" s="134"/>
      <c r="EO58" s="134"/>
      <c r="EP58" s="134"/>
      <c r="EQ58" s="134"/>
      <c r="ER58" s="134"/>
      <c r="ES58" s="134"/>
      <c r="ET58" s="134"/>
      <c r="EU58" s="134"/>
      <c r="EV58" s="134"/>
      <c r="EW58" s="134"/>
      <c r="EX58" s="134"/>
      <c r="EY58" s="134"/>
    </row>
    <row r="59" spans="1:155" s="152" customFormat="1" ht="11.25" customHeight="1" x14ac:dyDescent="0.2">
      <c r="A59" s="142" t="s">
        <v>294</v>
      </c>
      <c r="B59" s="143" t="s">
        <v>261</v>
      </c>
      <c r="C59" s="144" t="s">
        <v>295</v>
      </c>
      <c r="D59" s="145" t="s">
        <v>293</v>
      </c>
      <c r="E59" s="146">
        <v>4.84</v>
      </c>
      <c r="F59" s="147">
        <f>+E59*D59</f>
        <v>121</v>
      </c>
      <c r="G59" s="155"/>
      <c r="H59" s="149" t="s">
        <v>263</v>
      </c>
      <c r="I59" s="149" t="s">
        <v>263</v>
      </c>
      <c r="J59" s="149" t="s">
        <v>263</v>
      </c>
      <c r="K59" s="149" t="s">
        <v>263</v>
      </c>
      <c r="L59" s="150" t="s">
        <v>263</v>
      </c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34"/>
      <c r="CX59" s="134"/>
      <c r="CY59" s="134"/>
      <c r="CZ59" s="134"/>
      <c r="DA59" s="134"/>
      <c r="DB59" s="134"/>
      <c r="DC59" s="134"/>
      <c r="DD59" s="134"/>
      <c r="DE59" s="134"/>
      <c r="DF59" s="134"/>
      <c r="DG59" s="134"/>
      <c r="DH59" s="134"/>
      <c r="DI59" s="134"/>
      <c r="DJ59" s="134"/>
      <c r="DK59" s="134"/>
      <c r="DL59" s="134"/>
      <c r="DM59" s="134"/>
      <c r="DN59" s="134"/>
      <c r="DO59" s="134"/>
      <c r="DP59" s="134"/>
      <c r="DQ59" s="134"/>
      <c r="DR59" s="134"/>
      <c r="DS59" s="134"/>
      <c r="DT59" s="134"/>
      <c r="DU59" s="134"/>
      <c r="DV59" s="134"/>
      <c r="DW59" s="134"/>
      <c r="DX59" s="134"/>
      <c r="DY59" s="134"/>
      <c r="DZ59" s="134"/>
      <c r="EA59" s="134"/>
      <c r="EB59" s="134"/>
      <c r="EC59" s="134"/>
      <c r="ED59" s="134"/>
      <c r="EE59" s="134"/>
      <c r="EF59" s="134"/>
      <c r="EG59" s="134"/>
      <c r="EH59" s="134"/>
      <c r="EI59" s="134"/>
      <c r="EJ59" s="134"/>
      <c r="EK59" s="134"/>
      <c r="EL59" s="134"/>
      <c r="EM59" s="134"/>
      <c r="EN59" s="134"/>
      <c r="EO59" s="134"/>
      <c r="EP59" s="134"/>
      <c r="EQ59" s="134"/>
      <c r="ER59" s="134"/>
      <c r="ES59" s="134"/>
      <c r="ET59" s="134"/>
      <c r="EU59" s="134"/>
      <c r="EV59" s="134"/>
      <c r="EW59" s="134"/>
      <c r="EX59" s="134"/>
      <c r="EY59" s="134"/>
    </row>
    <row r="60" spans="1:155" s="76" customFormat="1" ht="11.25" customHeight="1" x14ac:dyDescent="0.2">
      <c r="A60" s="221" t="s">
        <v>20</v>
      </c>
      <c r="B60" s="223" t="s">
        <v>21</v>
      </c>
      <c r="C60" s="224" t="s">
        <v>22</v>
      </c>
      <c r="D60" s="71" t="s">
        <v>23</v>
      </c>
      <c r="E60" s="71" t="s">
        <v>24</v>
      </c>
      <c r="F60" s="72" t="s">
        <v>24</v>
      </c>
      <c r="G60" s="71" t="s">
        <v>25</v>
      </c>
      <c r="H60" s="225" t="s">
        <v>26</v>
      </c>
      <c r="I60" s="73" t="s">
        <v>23</v>
      </c>
      <c r="J60" s="74" t="s">
        <v>24</v>
      </c>
      <c r="K60" s="74" t="s">
        <v>24</v>
      </c>
      <c r="L60" s="75" t="s">
        <v>27</v>
      </c>
      <c r="M60" s="1"/>
      <c r="N60" s="2"/>
      <c r="O60" s="2"/>
      <c r="P60" s="2"/>
      <c r="Q60" s="2"/>
      <c r="R60" s="2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</row>
    <row r="61" spans="1:155" s="76" customFormat="1" ht="11.25" customHeight="1" x14ac:dyDescent="0.2">
      <c r="A61" s="222"/>
      <c r="B61" s="216"/>
      <c r="C61" s="218"/>
      <c r="D61" s="77" t="s">
        <v>28</v>
      </c>
      <c r="E61" s="77" t="s">
        <v>29</v>
      </c>
      <c r="F61" s="78" t="s">
        <v>30</v>
      </c>
      <c r="G61" s="77" t="s">
        <v>31</v>
      </c>
      <c r="H61" s="220"/>
      <c r="I61" s="79" t="s">
        <v>32</v>
      </c>
      <c r="J61" s="80" t="s">
        <v>29</v>
      </c>
      <c r="K61" s="80" t="s">
        <v>33</v>
      </c>
      <c r="L61" s="81" t="s">
        <v>34</v>
      </c>
      <c r="M61" s="1"/>
      <c r="N61" s="2"/>
      <c r="O61" s="2"/>
      <c r="P61" s="2"/>
      <c r="Q61" s="2"/>
      <c r="R61" s="2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</row>
    <row r="62" spans="1:155" s="76" customFormat="1" ht="11.25" customHeight="1" x14ac:dyDescent="0.2">
      <c r="A62" s="82" t="s">
        <v>35</v>
      </c>
      <c r="B62" s="83" t="s">
        <v>36</v>
      </c>
      <c r="C62" s="158" t="s">
        <v>301</v>
      </c>
      <c r="D62" s="85">
        <v>5</v>
      </c>
      <c r="E62" s="86">
        <v>23.98</v>
      </c>
      <c r="F62" s="86">
        <v>119.9</v>
      </c>
      <c r="G62" s="119"/>
      <c r="H62" s="158" t="s">
        <v>301</v>
      </c>
      <c r="I62" s="85">
        <v>75</v>
      </c>
      <c r="J62" s="86">
        <v>20.98</v>
      </c>
      <c r="K62" s="86">
        <v>1573.5</v>
      </c>
      <c r="L62" s="119"/>
      <c r="M62" s="1"/>
      <c r="N62" s="2">
        <v>23.98</v>
      </c>
      <c r="O62" s="2">
        <v>119.9</v>
      </c>
      <c r="P62" s="2"/>
      <c r="Q62" s="2">
        <v>20.98</v>
      </c>
      <c r="R62" s="2">
        <v>1573.5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</row>
    <row r="63" spans="1:155" s="87" customFormat="1" ht="11.25" customHeight="1" x14ac:dyDescent="0.2">
      <c r="A63" s="82" t="s">
        <v>37</v>
      </c>
      <c r="B63" s="83" t="s">
        <v>38</v>
      </c>
      <c r="C63" s="84" t="s">
        <v>39</v>
      </c>
      <c r="D63" s="85">
        <v>10</v>
      </c>
      <c r="E63" s="86">
        <v>16.98</v>
      </c>
      <c r="F63" s="86">
        <v>169.8</v>
      </c>
      <c r="G63" s="119"/>
      <c r="H63" s="84" t="s">
        <v>40</v>
      </c>
      <c r="I63" s="85">
        <v>40</v>
      </c>
      <c r="J63" s="86">
        <v>15.72</v>
      </c>
      <c r="K63" s="86">
        <v>628.80000000000007</v>
      </c>
      <c r="L63" s="119"/>
      <c r="M63" s="1"/>
      <c r="N63" s="2">
        <v>16.98</v>
      </c>
      <c r="O63" s="2">
        <v>169.8</v>
      </c>
      <c r="P63" s="2"/>
      <c r="Q63" s="2">
        <v>15.72</v>
      </c>
      <c r="R63" s="2">
        <v>628.80000000000007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</row>
    <row r="64" spans="1:155" s="87" customFormat="1" ht="11.25" customHeight="1" x14ac:dyDescent="0.25">
      <c r="A64" s="82" t="s">
        <v>238</v>
      </c>
      <c r="B64" s="83" t="s">
        <v>36</v>
      </c>
      <c r="C64" s="84" t="s">
        <v>223</v>
      </c>
      <c r="D64" s="85">
        <v>5</v>
      </c>
      <c r="E64" s="86">
        <v>23.84</v>
      </c>
      <c r="F64" s="86">
        <v>119.2</v>
      </c>
      <c r="G64" s="119"/>
      <c r="H64" s="84" t="s">
        <v>224</v>
      </c>
      <c r="I64" s="85">
        <v>75</v>
      </c>
      <c r="J64" s="86">
        <v>20.98</v>
      </c>
      <c r="K64" s="86">
        <v>1573.5</v>
      </c>
      <c r="L64" s="119"/>
      <c r="M64" s="1"/>
      <c r="N64" s="2">
        <v>23.84</v>
      </c>
      <c r="O64" s="2">
        <v>119.2</v>
      </c>
      <c r="P64" s="2"/>
      <c r="Q64" s="2">
        <v>20.98</v>
      </c>
      <c r="R64" s="2">
        <v>1573.5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</row>
    <row r="65" spans="1:658" s="76" customFormat="1" ht="11.25" customHeight="1" x14ac:dyDescent="0.2">
      <c r="A65" s="82" t="s">
        <v>41</v>
      </c>
      <c r="B65" s="83" t="s">
        <v>36</v>
      </c>
      <c r="C65" s="84" t="s">
        <v>42</v>
      </c>
      <c r="D65" s="85">
        <v>5</v>
      </c>
      <c r="E65" s="86">
        <v>17.98</v>
      </c>
      <c r="F65" s="86">
        <v>89.9</v>
      </c>
      <c r="G65" s="119"/>
      <c r="H65" s="84" t="s">
        <v>43</v>
      </c>
      <c r="I65" s="85">
        <v>75</v>
      </c>
      <c r="J65" s="86">
        <v>14.98</v>
      </c>
      <c r="K65" s="86">
        <v>1123.5</v>
      </c>
      <c r="L65" s="119"/>
      <c r="M65" s="1"/>
      <c r="N65" s="2">
        <v>17.98</v>
      </c>
      <c r="O65" s="2">
        <v>89.9</v>
      </c>
      <c r="P65" s="2"/>
      <c r="Q65" s="2">
        <v>14.98</v>
      </c>
      <c r="R65" s="2">
        <v>1123.5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</row>
    <row r="66" spans="1:658" s="76" customFormat="1" ht="11.25" customHeight="1" x14ac:dyDescent="0.2">
      <c r="A66" s="82" t="s">
        <v>44</v>
      </c>
      <c r="B66" s="83" t="s">
        <v>36</v>
      </c>
      <c r="C66" s="84" t="s">
        <v>45</v>
      </c>
      <c r="D66" s="85">
        <v>5</v>
      </c>
      <c r="E66" s="86">
        <v>19.34</v>
      </c>
      <c r="F66" s="86">
        <v>96.7</v>
      </c>
      <c r="G66" s="119"/>
      <c r="H66" s="84" t="s">
        <v>46</v>
      </c>
      <c r="I66" s="85">
        <v>75</v>
      </c>
      <c r="J66" s="86">
        <v>16.18</v>
      </c>
      <c r="K66" s="86">
        <v>1213.5</v>
      </c>
      <c r="L66" s="119"/>
      <c r="M66" s="1"/>
      <c r="N66" s="2">
        <v>19.34</v>
      </c>
      <c r="O66" s="2">
        <v>96.7</v>
      </c>
      <c r="P66" s="2"/>
      <c r="Q66" s="2">
        <v>16.18</v>
      </c>
      <c r="R66" s="2">
        <v>1213.5</v>
      </c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</row>
    <row r="67" spans="1:658" s="76" customFormat="1" ht="11.25" customHeight="1" x14ac:dyDescent="0.2">
      <c r="A67" s="82" t="s">
        <v>47</v>
      </c>
      <c r="B67" s="83" t="s">
        <v>36</v>
      </c>
      <c r="C67" s="84" t="s">
        <v>48</v>
      </c>
      <c r="D67" s="85">
        <v>5</v>
      </c>
      <c r="E67" s="86">
        <v>16.66</v>
      </c>
      <c r="F67" s="86">
        <v>83.3</v>
      </c>
      <c r="G67" s="119"/>
      <c r="H67" s="84" t="s">
        <v>49</v>
      </c>
      <c r="I67" s="85">
        <v>75</v>
      </c>
      <c r="J67" s="86">
        <v>13.56</v>
      </c>
      <c r="K67" s="86">
        <v>1017</v>
      </c>
      <c r="L67" s="119"/>
      <c r="M67" s="1"/>
      <c r="N67" s="2">
        <v>16.66</v>
      </c>
      <c r="O67" s="2">
        <v>83.3</v>
      </c>
      <c r="P67" s="2"/>
      <c r="Q67" s="2">
        <v>13.56</v>
      </c>
      <c r="R67" s="2">
        <v>1017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</row>
    <row r="68" spans="1:658" s="87" customFormat="1" ht="11.25" customHeight="1" x14ac:dyDescent="0.2">
      <c r="A68" s="82" t="s">
        <v>225</v>
      </c>
      <c r="B68" s="83" t="s">
        <v>36</v>
      </c>
      <c r="C68" s="84" t="s">
        <v>50</v>
      </c>
      <c r="D68" s="85">
        <v>5</v>
      </c>
      <c r="E68" s="86">
        <v>19.98</v>
      </c>
      <c r="F68" s="86">
        <v>99.9</v>
      </c>
      <c r="G68" s="119"/>
      <c r="H68" s="84" t="s">
        <v>51</v>
      </c>
      <c r="I68" s="85">
        <v>75</v>
      </c>
      <c r="J68" s="86">
        <v>17.28</v>
      </c>
      <c r="K68" s="86">
        <v>1296</v>
      </c>
      <c r="L68" s="119"/>
      <c r="M68" s="1"/>
      <c r="N68" s="2">
        <v>19.98</v>
      </c>
      <c r="O68" s="2">
        <v>99.9</v>
      </c>
      <c r="P68" s="2"/>
      <c r="Q68" s="2">
        <v>17.28</v>
      </c>
      <c r="R68" s="2">
        <v>1296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</row>
    <row r="69" spans="1:658" s="87" customFormat="1" ht="11.25" customHeight="1" x14ac:dyDescent="0.2">
      <c r="A69" s="82" t="s">
        <v>52</v>
      </c>
      <c r="B69" s="83" t="s">
        <v>36</v>
      </c>
      <c r="C69" s="158" t="s">
        <v>301</v>
      </c>
      <c r="D69" s="85">
        <v>5</v>
      </c>
      <c r="E69" s="86">
        <v>23.98</v>
      </c>
      <c r="F69" s="86">
        <v>119.9</v>
      </c>
      <c r="G69" s="119"/>
      <c r="H69" s="158" t="s">
        <v>301</v>
      </c>
      <c r="I69" s="85">
        <v>75</v>
      </c>
      <c r="J69" s="86">
        <v>20.98</v>
      </c>
      <c r="K69" s="86">
        <v>1573.5</v>
      </c>
      <c r="L69" s="119"/>
      <c r="M69" s="1"/>
      <c r="N69" s="2">
        <v>23.98</v>
      </c>
      <c r="O69" s="2">
        <v>119.9</v>
      </c>
      <c r="P69" s="2"/>
      <c r="Q69" s="2">
        <v>20.98</v>
      </c>
      <c r="R69" s="2">
        <v>1573.5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</row>
    <row r="70" spans="1:658" s="87" customFormat="1" ht="11.25" customHeight="1" x14ac:dyDescent="0.2">
      <c r="A70" s="82" t="s">
        <v>226</v>
      </c>
      <c r="B70" s="83" t="s">
        <v>53</v>
      </c>
      <c r="C70" s="84" t="s">
        <v>54</v>
      </c>
      <c r="D70" s="85">
        <v>5</v>
      </c>
      <c r="E70" s="86">
        <v>21.98</v>
      </c>
      <c r="F70" s="86">
        <v>109.9</v>
      </c>
      <c r="G70" s="119"/>
      <c r="H70" s="84" t="s">
        <v>55</v>
      </c>
      <c r="I70" s="85">
        <v>75</v>
      </c>
      <c r="J70" s="86">
        <v>18.940000000000001</v>
      </c>
      <c r="K70" s="86">
        <v>1420.5</v>
      </c>
      <c r="L70" s="119"/>
      <c r="M70" s="1"/>
      <c r="N70" s="2">
        <v>21.98</v>
      </c>
      <c r="O70" s="2">
        <v>109.9</v>
      </c>
      <c r="P70" s="2"/>
      <c r="Q70" s="2">
        <v>18.940000000000001</v>
      </c>
      <c r="R70" s="2">
        <v>1420.5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</row>
    <row r="71" spans="1:658" s="87" customFormat="1" ht="11.25" customHeight="1" x14ac:dyDescent="0.25">
      <c r="A71" s="82" t="s">
        <v>239</v>
      </c>
      <c r="B71" s="83" t="s">
        <v>36</v>
      </c>
      <c r="C71" s="84" t="s">
        <v>227</v>
      </c>
      <c r="D71" s="85">
        <v>5</v>
      </c>
      <c r="E71" s="86">
        <v>25.08</v>
      </c>
      <c r="F71" s="86">
        <v>125.39999999999999</v>
      </c>
      <c r="G71" s="119"/>
      <c r="H71" s="84" t="s">
        <v>228</v>
      </c>
      <c r="I71" s="85">
        <v>75</v>
      </c>
      <c r="J71" s="86">
        <v>22.32</v>
      </c>
      <c r="K71" s="86">
        <v>1674</v>
      </c>
      <c r="L71" s="119"/>
      <c r="M71" s="1"/>
      <c r="N71" s="2">
        <v>25.08</v>
      </c>
      <c r="O71" s="2">
        <v>125.39999999999999</v>
      </c>
      <c r="P71" s="2"/>
      <c r="Q71" s="2">
        <v>22.32</v>
      </c>
      <c r="R71" s="2">
        <v>1674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</row>
    <row r="72" spans="1:658" s="87" customFormat="1" ht="11.25" customHeight="1" x14ac:dyDescent="0.25">
      <c r="A72" s="82" t="s">
        <v>240</v>
      </c>
      <c r="B72" s="83" t="s">
        <v>36</v>
      </c>
      <c r="C72" s="84" t="s">
        <v>229</v>
      </c>
      <c r="D72" s="85">
        <v>5</v>
      </c>
      <c r="E72" s="86">
        <v>25.96</v>
      </c>
      <c r="F72" s="86">
        <v>129.80000000000001</v>
      </c>
      <c r="G72" s="119"/>
      <c r="H72" s="84" t="s">
        <v>230</v>
      </c>
      <c r="I72" s="85">
        <v>75</v>
      </c>
      <c r="J72" s="86">
        <v>23.08</v>
      </c>
      <c r="K72" s="86">
        <v>1730.9999999999998</v>
      </c>
      <c r="L72" s="119"/>
      <c r="M72" s="1"/>
      <c r="N72" s="2">
        <v>25.96</v>
      </c>
      <c r="O72" s="2">
        <v>129.80000000000001</v>
      </c>
      <c r="P72" s="2"/>
      <c r="Q72" s="2">
        <v>23.08</v>
      </c>
      <c r="R72" s="2">
        <v>1730.9999999999998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</row>
    <row r="73" spans="1:658" s="87" customFormat="1" ht="11.25" customHeight="1" x14ac:dyDescent="0.25">
      <c r="A73" s="82" t="s">
        <v>241</v>
      </c>
      <c r="B73" s="83" t="s">
        <v>36</v>
      </c>
      <c r="C73" s="84" t="s">
        <v>231</v>
      </c>
      <c r="D73" s="85">
        <v>5</v>
      </c>
      <c r="E73" s="86">
        <v>19.98</v>
      </c>
      <c r="F73" s="86">
        <v>99.9</v>
      </c>
      <c r="G73" s="119"/>
      <c r="H73" s="84" t="s">
        <v>232</v>
      </c>
      <c r="I73" s="85">
        <v>75</v>
      </c>
      <c r="J73" s="86">
        <v>17.04</v>
      </c>
      <c r="K73" s="86">
        <v>1278</v>
      </c>
      <c r="L73" s="119"/>
      <c r="M73" s="1"/>
      <c r="N73" s="2">
        <v>19.98</v>
      </c>
      <c r="O73" s="2">
        <v>99.9</v>
      </c>
      <c r="P73" s="2"/>
      <c r="Q73" s="2">
        <v>17.04</v>
      </c>
      <c r="R73" s="2">
        <v>1278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</row>
    <row r="74" spans="1:658" s="87" customFormat="1" ht="11.25" customHeight="1" x14ac:dyDescent="0.2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"/>
      <c r="N74" s="2"/>
      <c r="O74" s="2"/>
      <c r="P74" s="2"/>
      <c r="Q74" s="2"/>
      <c r="R74" s="2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</row>
    <row r="75" spans="1:658" s="87" customFormat="1" ht="11.25" customHeight="1" x14ac:dyDescent="0.2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"/>
      <c r="N75" s="2"/>
      <c r="O75" s="2"/>
      <c r="P75" s="2"/>
      <c r="Q75" s="2"/>
      <c r="R75" s="2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</row>
    <row r="76" spans="1:658" s="1" customFormat="1" ht="11.25" customHeight="1" x14ac:dyDescent="0.2">
      <c r="A76" s="213" t="s">
        <v>243</v>
      </c>
      <c r="B76" s="215" t="s">
        <v>21</v>
      </c>
      <c r="C76" s="217" t="s">
        <v>22</v>
      </c>
      <c r="D76" s="88" t="s">
        <v>23</v>
      </c>
      <c r="E76" s="89" t="s">
        <v>24</v>
      </c>
      <c r="F76" s="89" t="s">
        <v>24</v>
      </c>
      <c r="G76" s="90" t="s">
        <v>25</v>
      </c>
      <c r="H76" s="110"/>
      <c r="I76" s="113"/>
      <c r="J76" s="3"/>
      <c r="K76" s="3"/>
      <c r="L76" s="67"/>
      <c r="N76" s="2"/>
      <c r="O76" s="2"/>
      <c r="P76" s="2"/>
      <c r="Q76" s="2"/>
      <c r="R76" s="2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  <c r="JR76" s="3"/>
      <c r="JS76" s="3"/>
      <c r="JT76" s="3"/>
      <c r="JU76" s="3"/>
      <c r="JV76" s="3"/>
      <c r="JW76" s="3"/>
      <c r="JX76" s="3"/>
      <c r="JY76" s="3"/>
      <c r="JZ76" s="3"/>
      <c r="KA76" s="3"/>
      <c r="KB76" s="3"/>
      <c r="KC76" s="3"/>
      <c r="KD76" s="3"/>
      <c r="KE76" s="3"/>
      <c r="KF76" s="3"/>
      <c r="KG76" s="3"/>
      <c r="KH76" s="3"/>
      <c r="KI76" s="3"/>
      <c r="KJ76" s="3"/>
      <c r="KK76" s="3"/>
      <c r="KL76" s="3"/>
      <c r="KM76" s="3"/>
      <c r="KN76" s="3"/>
      <c r="KO76" s="3"/>
      <c r="KP76" s="3"/>
      <c r="KQ76" s="3"/>
      <c r="KR76" s="3"/>
      <c r="KS76" s="3"/>
      <c r="KT76" s="3"/>
      <c r="KU76" s="3"/>
      <c r="KV76" s="3"/>
      <c r="KW76" s="3"/>
      <c r="KX76" s="3"/>
      <c r="KY76" s="3"/>
      <c r="KZ76" s="3"/>
      <c r="LA76" s="3"/>
      <c r="LB76" s="3"/>
      <c r="LC76" s="3"/>
      <c r="LD76" s="3"/>
      <c r="LE76" s="3"/>
      <c r="LF76" s="3"/>
      <c r="LG76" s="3"/>
      <c r="LH76" s="3"/>
      <c r="LI76" s="3"/>
      <c r="LJ76" s="3"/>
      <c r="LK76" s="3"/>
      <c r="LL76" s="3"/>
      <c r="LM76" s="3"/>
      <c r="LN76" s="3"/>
      <c r="LO76" s="3"/>
      <c r="LP76" s="3"/>
      <c r="LQ76" s="3"/>
      <c r="LR76" s="3"/>
      <c r="LS76" s="3"/>
      <c r="LT76" s="3"/>
      <c r="LU76" s="3"/>
      <c r="LV76" s="3"/>
      <c r="LW76" s="3"/>
      <c r="LX76" s="3"/>
      <c r="LY76" s="3"/>
      <c r="LZ76" s="3"/>
      <c r="MA76" s="3"/>
      <c r="MB76" s="3"/>
      <c r="MC76" s="3"/>
      <c r="MD76" s="3"/>
      <c r="ME76" s="3"/>
      <c r="MF76" s="3"/>
      <c r="MG76" s="3"/>
      <c r="MH76" s="3"/>
      <c r="MI76" s="3"/>
      <c r="MJ76" s="3"/>
      <c r="MK76" s="3"/>
      <c r="ML76" s="3"/>
      <c r="MM76" s="3"/>
      <c r="MN76" s="3"/>
      <c r="MO76" s="3"/>
      <c r="MP76" s="3"/>
      <c r="MQ76" s="3"/>
      <c r="MR76" s="3"/>
      <c r="MS76" s="3"/>
      <c r="MT76" s="3"/>
      <c r="MU76" s="3"/>
      <c r="MV76" s="3"/>
      <c r="MW76" s="3"/>
      <c r="MX76" s="3"/>
      <c r="MY76" s="3"/>
      <c r="MZ76" s="3"/>
      <c r="NA76" s="3"/>
      <c r="NB76" s="3"/>
      <c r="NC76" s="3"/>
      <c r="ND76" s="3"/>
      <c r="NE76" s="3"/>
      <c r="NF76" s="3"/>
      <c r="NG76" s="3"/>
      <c r="NH76" s="3"/>
      <c r="NI76" s="3"/>
      <c r="NJ76" s="3"/>
      <c r="NK76" s="3"/>
      <c r="NL76" s="3"/>
      <c r="NM76" s="3"/>
      <c r="NN76" s="3"/>
      <c r="NO76" s="3"/>
      <c r="NP76" s="3"/>
      <c r="NQ76" s="3"/>
      <c r="NR76" s="3"/>
      <c r="NS76" s="3"/>
      <c r="NT76" s="3"/>
      <c r="NU76" s="3"/>
      <c r="NV76" s="3"/>
      <c r="NW76" s="3"/>
      <c r="NX76" s="3"/>
      <c r="NY76" s="3"/>
      <c r="NZ76" s="3"/>
      <c r="OA76" s="3"/>
      <c r="OB76" s="3"/>
      <c r="OC76" s="3"/>
      <c r="OD76" s="3"/>
      <c r="OE76" s="3"/>
      <c r="OF76" s="3"/>
      <c r="OG76" s="3"/>
      <c r="OH76" s="3"/>
      <c r="OI76" s="3"/>
      <c r="OJ76" s="3"/>
      <c r="OK76" s="3"/>
      <c r="OL76" s="3"/>
      <c r="OM76" s="3"/>
      <c r="ON76" s="3"/>
      <c r="OO76" s="3"/>
      <c r="OP76" s="3"/>
      <c r="OQ76" s="3"/>
      <c r="OR76" s="3"/>
      <c r="OS76" s="3"/>
      <c r="OT76" s="3"/>
      <c r="OU76" s="3"/>
      <c r="OV76" s="3"/>
      <c r="OW76" s="3"/>
      <c r="OX76" s="3"/>
      <c r="OY76" s="3"/>
      <c r="OZ76" s="3"/>
      <c r="PA76" s="3"/>
      <c r="PB76" s="3"/>
      <c r="PC76" s="3"/>
      <c r="PD76" s="3"/>
      <c r="PE76" s="3"/>
      <c r="PF76" s="3"/>
      <c r="PG76" s="3"/>
      <c r="PH76" s="3"/>
      <c r="PI76" s="3"/>
      <c r="PJ76" s="3"/>
      <c r="PK76" s="3"/>
      <c r="PL76" s="3"/>
      <c r="PM76" s="3"/>
      <c r="PN76" s="3"/>
      <c r="PO76" s="3"/>
      <c r="PP76" s="3"/>
      <c r="PQ76" s="3"/>
      <c r="PR76" s="3"/>
      <c r="PS76" s="3"/>
      <c r="PT76" s="3"/>
      <c r="PU76" s="3"/>
      <c r="PV76" s="3"/>
      <c r="PW76" s="3"/>
      <c r="PX76" s="3"/>
      <c r="PY76" s="3"/>
      <c r="PZ76" s="3"/>
      <c r="QA76" s="3"/>
      <c r="QB76" s="3"/>
      <c r="QC76" s="3"/>
      <c r="QD76" s="3"/>
      <c r="QE76" s="3"/>
      <c r="QF76" s="3"/>
      <c r="QG76" s="3"/>
      <c r="QH76" s="3"/>
      <c r="QI76" s="3"/>
      <c r="QJ76" s="3"/>
      <c r="QK76" s="3"/>
      <c r="QL76" s="3"/>
      <c r="QM76" s="3"/>
      <c r="QN76" s="3"/>
      <c r="QO76" s="3"/>
      <c r="QP76" s="3"/>
      <c r="QQ76" s="3"/>
      <c r="QR76" s="3"/>
      <c r="QS76" s="3"/>
      <c r="QT76" s="3"/>
      <c r="QU76" s="3"/>
      <c r="QV76" s="3"/>
      <c r="QW76" s="3"/>
      <c r="QX76" s="3"/>
      <c r="QY76" s="3"/>
      <c r="QZ76" s="3"/>
      <c r="RA76" s="3"/>
      <c r="RB76" s="3"/>
      <c r="RC76" s="3"/>
      <c r="RD76" s="3"/>
      <c r="RE76" s="3"/>
      <c r="RF76" s="3"/>
      <c r="RG76" s="3"/>
      <c r="RH76" s="3"/>
      <c r="RI76" s="3"/>
      <c r="RJ76" s="3"/>
      <c r="RK76" s="3"/>
      <c r="RL76" s="3"/>
      <c r="RM76" s="3"/>
      <c r="RN76" s="3"/>
      <c r="RO76" s="3"/>
      <c r="RP76" s="3"/>
      <c r="RQ76" s="3"/>
      <c r="RR76" s="3"/>
      <c r="RS76" s="3"/>
      <c r="RT76" s="3"/>
      <c r="RU76" s="3"/>
      <c r="RV76" s="3"/>
      <c r="RW76" s="3"/>
      <c r="RX76" s="3"/>
      <c r="RY76" s="3"/>
      <c r="RZ76" s="3"/>
      <c r="SA76" s="3"/>
      <c r="SB76" s="3"/>
      <c r="SC76" s="3"/>
      <c r="SD76" s="3"/>
      <c r="SE76" s="3"/>
      <c r="SF76" s="3"/>
      <c r="SG76" s="3"/>
      <c r="SH76" s="3"/>
      <c r="SI76" s="3"/>
      <c r="SJ76" s="3"/>
      <c r="SK76" s="3"/>
      <c r="SL76" s="3"/>
      <c r="SM76" s="3"/>
      <c r="SN76" s="3"/>
      <c r="SO76" s="3"/>
      <c r="SP76" s="3"/>
      <c r="SQ76" s="3"/>
      <c r="SR76" s="3"/>
      <c r="SS76" s="3"/>
      <c r="ST76" s="3"/>
      <c r="SU76" s="3"/>
      <c r="SV76" s="3"/>
      <c r="SW76" s="3"/>
      <c r="SX76" s="3"/>
      <c r="SY76" s="3"/>
      <c r="SZ76" s="3"/>
      <c r="TA76" s="3"/>
      <c r="TB76" s="3"/>
      <c r="TC76" s="3"/>
      <c r="TD76" s="3"/>
      <c r="TE76" s="3"/>
      <c r="TF76" s="3"/>
      <c r="TG76" s="3"/>
      <c r="TH76" s="3"/>
      <c r="TI76" s="3"/>
      <c r="TJ76" s="3"/>
      <c r="TK76" s="3"/>
      <c r="TL76" s="3"/>
      <c r="TM76" s="3"/>
      <c r="TN76" s="3"/>
      <c r="TO76" s="3"/>
      <c r="TP76" s="3"/>
      <c r="TQ76" s="3"/>
      <c r="TR76" s="3"/>
      <c r="TS76" s="3"/>
      <c r="TT76" s="3"/>
      <c r="TU76" s="3"/>
      <c r="TV76" s="3"/>
      <c r="TW76" s="3"/>
      <c r="TX76" s="3"/>
      <c r="TY76" s="3"/>
      <c r="TZ76" s="3"/>
      <c r="UA76" s="3"/>
      <c r="UB76" s="3"/>
      <c r="UC76" s="3"/>
      <c r="UD76" s="3"/>
      <c r="UE76" s="3"/>
      <c r="UF76" s="3"/>
      <c r="UG76" s="3"/>
      <c r="UH76" s="3"/>
      <c r="UI76" s="3"/>
      <c r="UJ76" s="3"/>
      <c r="UK76" s="3"/>
      <c r="UL76" s="3"/>
      <c r="UM76" s="3"/>
      <c r="UN76" s="3"/>
      <c r="UO76" s="3"/>
      <c r="UP76" s="3"/>
      <c r="UQ76" s="3"/>
      <c r="UR76" s="3"/>
      <c r="US76" s="3"/>
      <c r="UT76" s="3"/>
      <c r="UU76" s="3"/>
      <c r="UV76" s="3"/>
      <c r="UW76" s="3"/>
      <c r="UX76" s="3"/>
      <c r="UY76" s="3"/>
      <c r="UZ76" s="3"/>
      <c r="VA76" s="3"/>
      <c r="VB76" s="3"/>
      <c r="VC76" s="3"/>
      <c r="VD76" s="3"/>
      <c r="VE76" s="3"/>
      <c r="VF76" s="3"/>
      <c r="VG76" s="3"/>
      <c r="VH76" s="3"/>
      <c r="VI76" s="3"/>
      <c r="VJ76" s="3"/>
      <c r="VK76" s="3"/>
      <c r="VL76" s="3"/>
      <c r="VM76" s="3"/>
      <c r="VN76" s="3"/>
      <c r="VO76" s="3"/>
      <c r="VP76" s="3"/>
      <c r="VQ76" s="3"/>
      <c r="VR76" s="3"/>
      <c r="VS76" s="3"/>
      <c r="VT76" s="3"/>
      <c r="VU76" s="3"/>
      <c r="VV76" s="3"/>
      <c r="VW76" s="3"/>
      <c r="VX76" s="3"/>
      <c r="VY76" s="3"/>
      <c r="VZ76" s="3"/>
      <c r="WA76" s="3"/>
      <c r="WB76" s="3"/>
      <c r="WC76" s="3"/>
      <c r="WD76" s="3"/>
      <c r="WE76" s="3"/>
      <c r="WF76" s="3"/>
      <c r="WG76" s="3"/>
      <c r="WH76" s="3"/>
      <c r="WI76" s="3"/>
      <c r="WJ76" s="3"/>
      <c r="WK76" s="3"/>
      <c r="WL76" s="3"/>
      <c r="WM76" s="3"/>
      <c r="WN76" s="3"/>
      <c r="WO76" s="3"/>
      <c r="WP76" s="3"/>
      <c r="WQ76" s="3"/>
      <c r="WR76" s="3"/>
      <c r="WS76" s="3"/>
      <c r="WT76" s="3"/>
      <c r="WU76" s="3"/>
      <c r="WV76" s="3"/>
      <c r="WW76" s="3"/>
      <c r="WX76" s="3"/>
      <c r="WY76" s="3"/>
      <c r="WZ76" s="3"/>
      <c r="XA76" s="3"/>
      <c r="XB76" s="3"/>
      <c r="XC76" s="3"/>
      <c r="XD76" s="3"/>
      <c r="XE76" s="3"/>
      <c r="XF76" s="3"/>
      <c r="XG76" s="3"/>
      <c r="XH76" s="3"/>
      <c r="XI76" s="3"/>
      <c r="XJ76" s="3"/>
      <c r="XK76" s="3"/>
      <c r="XL76" s="3"/>
      <c r="XM76" s="3"/>
      <c r="XN76" s="3"/>
      <c r="XO76" s="3"/>
      <c r="XP76" s="3"/>
      <c r="XQ76" s="3"/>
      <c r="XR76" s="3"/>
      <c r="XS76" s="3"/>
      <c r="XT76" s="3"/>
      <c r="XU76" s="3"/>
      <c r="XV76" s="3"/>
      <c r="XW76" s="3"/>
      <c r="XX76" s="3"/>
      <c r="XY76" s="3"/>
      <c r="XZ76" s="3"/>
      <c r="YA76" s="3"/>
      <c r="YB76" s="3"/>
      <c r="YC76" s="3"/>
      <c r="YD76" s="3"/>
      <c r="YE76" s="3"/>
      <c r="YF76" s="3"/>
      <c r="YG76" s="3"/>
      <c r="YH76" s="3"/>
    </row>
    <row r="77" spans="1:658" s="1" customFormat="1" ht="11.25" customHeight="1" x14ac:dyDescent="0.2">
      <c r="A77" s="214"/>
      <c r="B77" s="216"/>
      <c r="C77" s="218"/>
      <c r="D77" s="77" t="s">
        <v>28</v>
      </c>
      <c r="E77" s="97" t="s">
        <v>29</v>
      </c>
      <c r="F77" s="97" t="s">
        <v>30</v>
      </c>
      <c r="G77" s="98" t="s">
        <v>31</v>
      </c>
      <c r="H77" s="110"/>
      <c r="I77" s="113"/>
      <c r="J77" s="3"/>
      <c r="K77" s="3"/>
      <c r="L77" s="67"/>
      <c r="N77" s="2"/>
      <c r="O77" s="2"/>
      <c r="P77" s="2"/>
      <c r="Q77" s="2"/>
      <c r="R77" s="2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/>
      <c r="JU77" s="3"/>
      <c r="JV77" s="3"/>
      <c r="JW77" s="3"/>
      <c r="JX77" s="3"/>
      <c r="JY77" s="3"/>
      <c r="JZ77" s="3"/>
      <c r="KA77" s="3"/>
      <c r="KB77" s="3"/>
      <c r="KC77" s="3"/>
      <c r="KD77" s="3"/>
      <c r="KE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  <c r="KY77" s="3"/>
      <c r="KZ77" s="3"/>
      <c r="LA77" s="3"/>
      <c r="LB77" s="3"/>
      <c r="LC77" s="3"/>
      <c r="LD77" s="3"/>
      <c r="LE77" s="3"/>
      <c r="LF77" s="3"/>
      <c r="LG77" s="3"/>
      <c r="LH77" s="3"/>
      <c r="LI77" s="3"/>
      <c r="LJ77" s="3"/>
      <c r="LK77" s="3"/>
      <c r="LL77" s="3"/>
      <c r="LM77" s="3"/>
      <c r="LN77" s="3"/>
      <c r="LO77" s="3"/>
      <c r="LP77" s="3"/>
      <c r="LQ77" s="3"/>
      <c r="LR77" s="3"/>
      <c r="LS77" s="3"/>
      <c r="LT77" s="3"/>
      <c r="LU77" s="3"/>
      <c r="LV77" s="3"/>
      <c r="LW77" s="3"/>
      <c r="LX77" s="3"/>
      <c r="LY77" s="3"/>
      <c r="LZ77" s="3"/>
      <c r="MA77" s="3"/>
      <c r="MB77" s="3"/>
      <c r="MC77" s="3"/>
      <c r="MD77" s="3"/>
      <c r="ME77" s="3"/>
      <c r="MF77" s="3"/>
      <c r="MG77" s="3"/>
      <c r="MH77" s="3"/>
      <c r="MI77" s="3"/>
      <c r="MJ77" s="3"/>
      <c r="MK77" s="3"/>
      <c r="ML77" s="3"/>
      <c r="MM77" s="3"/>
      <c r="MN77" s="3"/>
      <c r="MO77" s="3"/>
      <c r="MP77" s="3"/>
      <c r="MQ77" s="3"/>
      <c r="MR77" s="3"/>
      <c r="MS77" s="3"/>
      <c r="MT77" s="3"/>
      <c r="MU77" s="3"/>
      <c r="MV77" s="3"/>
      <c r="MW77" s="3"/>
      <c r="MX77" s="3"/>
      <c r="MY77" s="3"/>
      <c r="MZ77" s="3"/>
      <c r="NA77" s="3"/>
      <c r="NB77" s="3"/>
      <c r="NC77" s="3"/>
      <c r="ND77" s="3"/>
      <c r="NE77" s="3"/>
      <c r="NF77" s="3"/>
      <c r="NG77" s="3"/>
      <c r="NH77" s="3"/>
      <c r="NI77" s="3"/>
      <c r="NJ77" s="3"/>
      <c r="NK77" s="3"/>
      <c r="NL77" s="3"/>
      <c r="NM77" s="3"/>
      <c r="NN77" s="3"/>
      <c r="NO77" s="3"/>
      <c r="NP77" s="3"/>
      <c r="NQ77" s="3"/>
      <c r="NR77" s="3"/>
      <c r="NS77" s="3"/>
      <c r="NT77" s="3"/>
      <c r="NU77" s="3"/>
      <c r="NV77" s="3"/>
      <c r="NW77" s="3"/>
      <c r="NX77" s="3"/>
      <c r="NY77" s="3"/>
      <c r="NZ77" s="3"/>
      <c r="OA77" s="3"/>
      <c r="OB77" s="3"/>
      <c r="OC77" s="3"/>
      <c r="OD77" s="3"/>
      <c r="OE77" s="3"/>
      <c r="OF77" s="3"/>
      <c r="OG77" s="3"/>
      <c r="OH77" s="3"/>
      <c r="OI77" s="3"/>
      <c r="OJ77" s="3"/>
      <c r="OK77" s="3"/>
      <c r="OL77" s="3"/>
      <c r="OM77" s="3"/>
      <c r="ON77" s="3"/>
      <c r="OO77" s="3"/>
      <c r="OP77" s="3"/>
      <c r="OQ77" s="3"/>
      <c r="OR77" s="3"/>
      <c r="OS77" s="3"/>
      <c r="OT77" s="3"/>
      <c r="OU77" s="3"/>
      <c r="OV77" s="3"/>
      <c r="OW77" s="3"/>
      <c r="OX77" s="3"/>
      <c r="OY77" s="3"/>
      <c r="OZ77" s="3"/>
      <c r="PA77" s="3"/>
      <c r="PB77" s="3"/>
      <c r="PC77" s="3"/>
      <c r="PD77" s="3"/>
      <c r="PE77" s="3"/>
      <c r="PF77" s="3"/>
      <c r="PG77" s="3"/>
      <c r="PH77" s="3"/>
      <c r="PI77" s="3"/>
      <c r="PJ77" s="3"/>
      <c r="PK77" s="3"/>
      <c r="PL77" s="3"/>
      <c r="PM77" s="3"/>
      <c r="PN77" s="3"/>
      <c r="PO77" s="3"/>
      <c r="PP77" s="3"/>
      <c r="PQ77" s="3"/>
      <c r="PR77" s="3"/>
      <c r="PS77" s="3"/>
      <c r="PT77" s="3"/>
      <c r="PU77" s="3"/>
      <c r="PV77" s="3"/>
      <c r="PW77" s="3"/>
      <c r="PX77" s="3"/>
      <c r="PY77" s="3"/>
      <c r="PZ77" s="3"/>
      <c r="QA77" s="3"/>
      <c r="QB77" s="3"/>
      <c r="QC77" s="3"/>
      <c r="QD77" s="3"/>
      <c r="QE77" s="3"/>
      <c r="QF77" s="3"/>
      <c r="QG77" s="3"/>
      <c r="QH77" s="3"/>
      <c r="QI77" s="3"/>
      <c r="QJ77" s="3"/>
      <c r="QK77" s="3"/>
      <c r="QL77" s="3"/>
      <c r="QM77" s="3"/>
      <c r="QN77" s="3"/>
      <c r="QO77" s="3"/>
      <c r="QP77" s="3"/>
      <c r="QQ77" s="3"/>
      <c r="QR77" s="3"/>
      <c r="QS77" s="3"/>
      <c r="QT77" s="3"/>
      <c r="QU77" s="3"/>
      <c r="QV77" s="3"/>
      <c r="QW77" s="3"/>
      <c r="QX77" s="3"/>
      <c r="QY77" s="3"/>
      <c r="QZ77" s="3"/>
      <c r="RA77" s="3"/>
      <c r="RB77" s="3"/>
      <c r="RC77" s="3"/>
      <c r="RD77" s="3"/>
      <c r="RE77" s="3"/>
      <c r="RF77" s="3"/>
      <c r="RG77" s="3"/>
      <c r="RH77" s="3"/>
      <c r="RI77" s="3"/>
      <c r="RJ77" s="3"/>
      <c r="RK77" s="3"/>
      <c r="RL77" s="3"/>
      <c r="RM77" s="3"/>
      <c r="RN77" s="3"/>
      <c r="RO77" s="3"/>
      <c r="RP77" s="3"/>
      <c r="RQ77" s="3"/>
      <c r="RR77" s="3"/>
      <c r="RS77" s="3"/>
      <c r="RT77" s="3"/>
      <c r="RU77" s="3"/>
      <c r="RV77" s="3"/>
      <c r="RW77" s="3"/>
      <c r="RX77" s="3"/>
      <c r="RY77" s="3"/>
      <c r="RZ77" s="3"/>
      <c r="SA77" s="3"/>
      <c r="SB77" s="3"/>
      <c r="SC77" s="3"/>
      <c r="SD77" s="3"/>
      <c r="SE77" s="3"/>
      <c r="SF77" s="3"/>
      <c r="SG77" s="3"/>
      <c r="SH77" s="3"/>
      <c r="SI77" s="3"/>
      <c r="SJ77" s="3"/>
      <c r="SK77" s="3"/>
      <c r="SL77" s="3"/>
      <c r="SM77" s="3"/>
      <c r="SN77" s="3"/>
      <c r="SO77" s="3"/>
      <c r="SP77" s="3"/>
      <c r="SQ77" s="3"/>
      <c r="SR77" s="3"/>
      <c r="SS77" s="3"/>
      <c r="ST77" s="3"/>
      <c r="SU77" s="3"/>
      <c r="SV77" s="3"/>
      <c r="SW77" s="3"/>
      <c r="SX77" s="3"/>
      <c r="SY77" s="3"/>
      <c r="SZ77" s="3"/>
      <c r="TA77" s="3"/>
      <c r="TB77" s="3"/>
      <c r="TC77" s="3"/>
      <c r="TD77" s="3"/>
      <c r="TE77" s="3"/>
      <c r="TF77" s="3"/>
      <c r="TG77" s="3"/>
      <c r="TH77" s="3"/>
      <c r="TI77" s="3"/>
      <c r="TJ77" s="3"/>
      <c r="TK77" s="3"/>
      <c r="TL77" s="3"/>
      <c r="TM77" s="3"/>
      <c r="TN77" s="3"/>
      <c r="TO77" s="3"/>
      <c r="TP77" s="3"/>
      <c r="TQ77" s="3"/>
      <c r="TR77" s="3"/>
      <c r="TS77" s="3"/>
      <c r="TT77" s="3"/>
      <c r="TU77" s="3"/>
      <c r="TV77" s="3"/>
      <c r="TW77" s="3"/>
      <c r="TX77" s="3"/>
      <c r="TY77" s="3"/>
      <c r="TZ77" s="3"/>
      <c r="UA77" s="3"/>
      <c r="UB77" s="3"/>
      <c r="UC77" s="3"/>
      <c r="UD77" s="3"/>
      <c r="UE77" s="3"/>
      <c r="UF77" s="3"/>
      <c r="UG77" s="3"/>
      <c r="UH77" s="3"/>
      <c r="UI77" s="3"/>
      <c r="UJ77" s="3"/>
      <c r="UK77" s="3"/>
      <c r="UL77" s="3"/>
      <c r="UM77" s="3"/>
      <c r="UN77" s="3"/>
      <c r="UO77" s="3"/>
      <c r="UP77" s="3"/>
      <c r="UQ77" s="3"/>
      <c r="UR77" s="3"/>
      <c r="US77" s="3"/>
      <c r="UT77" s="3"/>
      <c r="UU77" s="3"/>
      <c r="UV77" s="3"/>
      <c r="UW77" s="3"/>
      <c r="UX77" s="3"/>
      <c r="UY77" s="3"/>
      <c r="UZ77" s="3"/>
      <c r="VA77" s="3"/>
      <c r="VB77" s="3"/>
      <c r="VC77" s="3"/>
      <c r="VD77" s="3"/>
      <c r="VE77" s="3"/>
      <c r="VF77" s="3"/>
      <c r="VG77" s="3"/>
      <c r="VH77" s="3"/>
      <c r="VI77" s="3"/>
      <c r="VJ77" s="3"/>
      <c r="VK77" s="3"/>
      <c r="VL77" s="3"/>
      <c r="VM77" s="3"/>
      <c r="VN77" s="3"/>
      <c r="VO77" s="3"/>
      <c r="VP77" s="3"/>
      <c r="VQ77" s="3"/>
      <c r="VR77" s="3"/>
      <c r="VS77" s="3"/>
      <c r="VT77" s="3"/>
      <c r="VU77" s="3"/>
      <c r="VV77" s="3"/>
      <c r="VW77" s="3"/>
      <c r="VX77" s="3"/>
      <c r="VY77" s="3"/>
      <c r="VZ77" s="3"/>
      <c r="WA77" s="3"/>
      <c r="WB77" s="3"/>
      <c r="WC77" s="3"/>
      <c r="WD77" s="3"/>
      <c r="WE77" s="3"/>
      <c r="WF77" s="3"/>
      <c r="WG77" s="3"/>
      <c r="WH77" s="3"/>
      <c r="WI77" s="3"/>
      <c r="WJ77" s="3"/>
      <c r="WK77" s="3"/>
      <c r="WL77" s="3"/>
      <c r="WM77" s="3"/>
      <c r="WN77" s="3"/>
      <c r="WO77" s="3"/>
      <c r="WP77" s="3"/>
      <c r="WQ77" s="3"/>
      <c r="WR77" s="3"/>
      <c r="WS77" s="3"/>
      <c r="WT77" s="3"/>
      <c r="WU77" s="3"/>
      <c r="WV77" s="3"/>
      <c r="WW77" s="3"/>
      <c r="WX77" s="3"/>
      <c r="WY77" s="3"/>
      <c r="WZ77" s="3"/>
      <c r="XA77" s="3"/>
      <c r="XB77" s="3"/>
      <c r="XC77" s="3"/>
      <c r="XD77" s="3"/>
      <c r="XE77" s="3"/>
      <c r="XF77" s="3"/>
      <c r="XG77" s="3"/>
      <c r="XH77" s="3"/>
      <c r="XI77" s="3"/>
      <c r="XJ77" s="3"/>
      <c r="XK77" s="3"/>
      <c r="XL77" s="3"/>
      <c r="XM77" s="3"/>
      <c r="XN77" s="3"/>
      <c r="XO77" s="3"/>
      <c r="XP77" s="3"/>
      <c r="XQ77" s="3"/>
      <c r="XR77" s="3"/>
      <c r="XS77" s="3"/>
      <c r="XT77" s="3"/>
      <c r="XU77" s="3"/>
      <c r="XV77" s="3"/>
      <c r="XW77" s="3"/>
      <c r="XX77" s="3"/>
      <c r="XY77" s="3"/>
      <c r="XZ77" s="3"/>
      <c r="YA77" s="3"/>
      <c r="YB77" s="3"/>
      <c r="YC77" s="3"/>
      <c r="YD77" s="3"/>
      <c r="YE77" s="3"/>
      <c r="YF77" s="3"/>
      <c r="YG77" s="3"/>
      <c r="YH77" s="3"/>
    </row>
    <row r="78" spans="1:658" x14ac:dyDescent="0.2">
      <c r="A78" s="82" t="s">
        <v>244</v>
      </c>
      <c r="B78" s="83" t="s">
        <v>245</v>
      </c>
      <c r="C78" s="84" t="s">
        <v>246</v>
      </c>
      <c r="D78" s="85">
        <v>5</v>
      </c>
      <c r="E78" s="86">
        <v>17.98</v>
      </c>
      <c r="F78" s="86">
        <v>89.9</v>
      </c>
      <c r="G78" s="125"/>
      <c r="N78" s="2">
        <v>17.98</v>
      </c>
      <c r="O78" s="2">
        <v>89.9</v>
      </c>
    </row>
    <row r="79" spans="1:658" x14ac:dyDescent="0.2">
      <c r="A79" s="82" t="s">
        <v>247</v>
      </c>
      <c r="B79" s="83" t="s">
        <v>245</v>
      </c>
      <c r="C79" s="84" t="s">
        <v>248</v>
      </c>
      <c r="D79" s="85">
        <v>5</v>
      </c>
      <c r="E79" s="86">
        <v>17.98</v>
      </c>
      <c r="F79" s="86">
        <v>89.9</v>
      </c>
      <c r="G79" s="125"/>
      <c r="N79" s="2">
        <v>17.98</v>
      </c>
      <c r="O79" s="2">
        <v>89.9</v>
      </c>
    </row>
    <row r="80" spans="1:658" x14ac:dyDescent="0.2">
      <c r="A80" s="82" t="s">
        <v>249</v>
      </c>
      <c r="B80" s="83" t="s">
        <v>245</v>
      </c>
      <c r="C80" s="84" t="s">
        <v>250</v>
      </c>
      <c r="D80" s="85">
        <v>5</v>
      </c>
      <c r="E80" s="86">
        <v>17.98</v>
      </c>
      <c r="F80" s="86">
        <v>89.9</v>
      </c>
      <c r="G80" s="125"/>
      <c r="N80" s="2">
        <v>17.98</v>
      </c>
      <c r="O80" s="2">
        <v>89.9</v>
      </c>
    </row>
    <row r="81" spans="1:658" s="1" customFormat="1" x14ac:dyDescent="0.2">
      <c r="A81" s="82" t="s">
        <v>251</v>
      </c>
      <c r="B81" s="83" t="s">
        <v>245</v>
      </c>
      <c r="C81" s="84" t="s">
        <v>252</v>
      </c>
      <c r="D81" s="85">
        <v>5</v>
      </c>
      <c r="E81" s="86">
        <v>17.98</v>
      </c>
      <c r="F81" s="86">
        <v>89.9</v>
      </c>
      <c r="G81" s="125"/>
      <c r="H81" s="110"/>
      <c r="I81" s="113"/>
      <c r="J81" s="3"/>
      <c r="K81" s="3"/>
      <c r="L81" s="67"/>
      <c r="N81" s="2">
        <v>17.98</v>
      </c>
      <c r="O81" s="2">
        <v>89.9</v>
      </c>
      <c r="P81" s="2"/>
      <c r="Q81" s="2"/>
      <c r="R81" s="2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R81" s="3"/>
      <c r="JS81" s="3"/>
      <c r="JT81" s="3"/>
      <c r="JU81" s="3"/>
      <c r="JV81" s="3"/>
      <c r="JW81" s="3"/>
      <c r="JX81" s="3"/>
      <c r="JY81" s="3"/>
      <c r="JZ81" s="3"/>
      <c r="KA81" s="3"/>
      <c r="KB81" s="3"/>
      <c r="KC81" s="3"/>
      <c r="KD81" s="3"/>
      <c r="KE81" s="3"/>
      <c r="KF81" s="3"/>
      <c r="KG81" s="3"/>
      <c r="KH81" s="3"/>
      <c r="KI81" s="3"/>
      <c r="KJ81" s="3"/>
      <c r="KK81" s="3"/>
      <c r="KL81" s="3"/>
      <c r="KM81" s="3"/>
      <c r="KN81" s="3"/>
      <c r="KO81" s="3"/>
      <c r="KP81" s="3"/>
      <c r="KQ81" s="3"/>
      <c r="KR81" s="3"/>
      <c r="KS81" s="3"/>
      <c r="KT81" s="3"/>
      <c r="KU81" s="3"/>
      <c r="KV81" s="3"/>
      <c r="KW81" s="3"/>
      <c r="KX81" s="3"/>
      <c r="KY81" s="3"/>
      <c r="KZ81" s="3"/>
      <c r="LA81" s="3"/>
      <c r="LB81" s="3"/>
      <c r="LC81" s="3"/>
      <c r="LD81" s="3"/>
      <c r="LE81" s="3"/>
      <c r="LF81" s="3"/>
      <c r="LG81" s="3"/>
      <c r="LH81" s="3"/>
      <c r="LI81" s="3"/>
      <c r="LJ81" s="3"/>
      <c r="LK81" s="3"/>
      <c r="LL81" s="3"/>
      <c r="LM81" s="3"/>
      <c r="LN81" s="3"/>
      <c r="LO81" s="3"/>
      <c r="LP81" s="3"/>
      <c r="LQ81" s="3"/>
      <c r="LR81" s="3"/>
      <c r="LS81" s="3"/>
      <c r="LT81" s="3"/>
      <c r="LU81" s="3"/>
      <c r="LV81" s="3"/>
      <c r="LW81" s="3"/>
      <c r="LX81" s="3"/>
      <c r="LY81" s="3"/>
      <c r="LZ81" s="3"/>
      <c r="MA81" s="3"/>
      <c r="MB81" s="3"/>
      <c r="MC81" s="3"/>
      <c r="MD81" s="3"/>
      <c r="ME81" s="3"/>
      <c r="MF81" s="3"/>
      <c r="MG81" s="3"/>
      <c r="MH81" s="3"/>
      <c r="MI81" s="3"/>
      <c r="MJ81" s="3"/>
      <c r="MK81" s="3"/>
      <c r="ML81" s="3"/>
      <c r="MM81" s="3"/>
      <c r="MN81" s="3"/>
      <c r="MO81" s="3"/>
      <c r="MP81" s="3"/>
      <c r="MQ81" s="3"/>
      <c r="MR81" s="3"/>
      <c r="MS81" s="3"/>
      <c r="MT81" s="3"/>
      <c r="MU81" s="3"/>
      <c r="MV81" s="3"/>
      <c r="MW81" s="3"/>
      <c r="MX81" s="3"/>
      <c r="MY81" s="3"/>
      <c r="MZ81" s="3"/>
      <c r="NA81" s="3"/>
      <c r="NB81" s="3"/>
      <c r="NC81" s="3"/>
      <c r="ND81" s="3"/>
      <c r="NE81" s="3"/>
      <c r="NF81" s="3"/>
      <c r="NG81" s="3"/>
      <c r="NH81" s="3"/>
      <c r="NI81" s="3"/>
      <c r="NJ81" s="3"/>
      <c r="NK81" s="3"/>
      <c r="NL81" s="3"/>
      <c r="NM81" s="3"/>
      <c r="NN81" s="3"/>
      <c r="NO81" s="3"/>
      <c r="NP81" s="3"/>
      <c r="NQ81" s="3"/>
      <c r="NR81" s="3"/>
      <c r="NS81" s="3"/>
      <c r="NT81" s="3"/>
      <c r="NU81" s="3"/>
      <c r="NV81" s="3"/>
      <c r="NW81" s="3"/>
      <c r="NX81" s="3"/>
      <c r="NY81" s="3"/>
      <c r="NZ81" s="3"/>
      <c r="OA81" s="3"/>
      <c r="OB81" s="3"/>
      <c r="OC81" s="3"/>
      <c r="OD81" s="3"/>
      <c r="OE81" s="3"/>
      <c r="OF81" s="3"/>
      <c r="OG81" s="3"/>
      <c r="OH81" s="3"/>
      <c r="OI81" s="3"/>
      <c r="OJ81" s="3"/>
      <c r="OK81" s="3"/>
      <c r="OL81" s="3"/>
      <c r="OM81" s="3"/>
      <c r="ON81" s="3"/>
      <c r="OO81" s="3"/>
      <c r="OP81" s="3"/>
      <c r="OQ81" s="3"/>
      <c r="OR81" s="3"/>
      <c r="OS81" s="3"/>
      <c r="OT81" s="3"/>
      <c r="OU81" s="3"/>
      <c r="OV81" s="3"/>
      <c r="OW81" s="3"/>
      <c r="OX81" s="3"/>
      <c r="OY81" s="3"/>
      <c r="OZ81" s="3"/>
      <c r="PA81" s="3"/>
      <c r="PB81" s="3"/>
      <c r="PC81" s="3"/>
      <c r="PD81" s="3"/>
      <c r="PE81" s="3"/>
      <c r="PF81" s="3"/>
      <c r="PG81" s="3"/>
      <c r="PH81" s="3"/>
      <c r="PI81" s="3"/>
      <c r="PJ81" s="3"/>
      <c r="PK81" s="3"/>
      <c r="PL81" s="3"/>
      <c r="PM81" s="3"/>
      <c r="PN81" s="3"/>
      <c r="PO81" s="3"/>
      <c r="PP81" s="3"/>
      <c r="PQ81" s="3"/>
      <c r="PR81" s="3"/>
      <c r="PS81" s="3"/>
      <c r="PT81" s="3"/>
      <c r="PU81" s="3"/>
      <c r="PV81" s="3"/>
      <c r="PW81" s="3"/>
      <c r="PX81" s="3"/>
      <c r="PY81" s="3"/>
      <c r="PZ81" s="3"/>
      <c r="QA81" s="3"/>
      <c r="QB81" s="3"/>
      <c r="QC81" s="3"/>
      <c r="QD81" s="3"/>
      <c r="QE81" s="3"/>
      <c r="QF81" s="3"/>
      <c r="QG81" s="3"/>
      <c r="QH81" s="3"/>
      <c r="QI81" s="3"/>
      <c r="QJ81" s="3"/>
      <c r="QK81" s="3"/>
      <c r="QL81" s="3"/>
      <c r="QM81" s="3"/>
      <c r="QN81" s="3"/>
      <c r="QO81" s="3"/>
      <c r="QP81" s="3"/>
      <c r="QQ81" s="3"/>
      <c r="QR81" s="3"/>
      <c r="QS81" s="3"/>
      <c r="QT81" s="3"/>
      <c r="QU81" s="3"/>
      <c r="QV81" s="3"/>
      <c r="QW81" s="3"/>
      <c r="QX81" s="3"/>
      <c r="QY81" s="3"/>
      <c r="QZ81" s="3"/>
      <c r="RA81" s="3"/>
      <c r="RB81" s="3"/>
      <c r="RC81" s="3"/>
      <c r="RD81" s="3"/>
      <c r="RE81" s="3"/>
      <c r="RF81" s="3"/>
      <c r="RG81" s="3"/>
      <c r="RH81" s="3"/>
      <c r="RI81" s="3"/>
      <c r="RJ81" s="3"/>
      <c r="RK81" s="3"/>
      <c r="RL81" s="3"/>
      <c r="RM81" s="3"/>
      <c r="RN81" s="3"/>
      <c r="RO81" s="3"/>
      <c r="RP81" s="3"/>
      <c r="RQ81" s="3"/>
      <c r="RR81" s="3"/>
      <c r="RS81" s="3"/>
      <c r="RT81" s="3"/>
      <c r="RU81" s="3"/>
      <c r="RV81" s="3"/>
      <c r="RW81" s="3"/>
      <c r="RX81" s="3"/>
      <c r="RY81" s="3"/>
      <c r="RZ81" s="3"/>
      <c r="SA81" s="3"/>
      <c r="SB81" s="3"/>
      <c r="SC81" s="3"/>
      <c r="SD81" s="3"/>
      <c r="SE81" s="3"/>
      <c r="SF81" s="3"/>
      <c r="SG81" s="3"/>
      <c r="SH81" s="3"/>
      <c r="SI81" s="3"/>
      <c r="SJ81" s="3"/>
      <c r="SK81" s="3"/>
      <c r="SL81" s="3"/>
      <c r="SM81" s="3"/>
      <c r="SN81" s="3"/>
      <c r="SO81" s="3"/>
      <c r="SP81" s="3"/>
      <c r="SQ81" s="3"/>
      <c r="SR81" s="3"/>
      <c r="SS81" s="3"/>
      <c r="ST81" s="3"/>
      <c r="SU81" s="3"/>
      <c r="SV81" s="3"/>
      <c r="SW81" s="3"/>
      <c r="SX81" s="3"/>
      <c r="SY81" s="3"/>
      <c r="SZ81" s="3"/>
      <c r="TA81" s="3"/>
      <c r="TB81" s="3"/>
      <c r="TC81" s="3"/>
      <c r="TD81" s="3"/>
      <c r="TE81" s="3"/>
      <c r="TF81" s="3"/>
      <c r="TG81" s="3"/>
      <c r="TH81" s="3"/>
      <c r="TI81" s="3"/>
      <c r="TJ81" s="3"/>
      <c r="TK81" s="3"/>
      <c r="TL81" s="3"/>
      <c r="TM81" s="3"/>
      <c r="TN81" s="3"/>
      <c r="TO81" s="3"/>
      <c r="TP81" s="3"/>
      <c r="TQ81" s="3"/>
      <c r="TR81" s="3"/>
      <c r="TS81" s="3"/>
      <c r="TT81" s="3"/>
      <c r="TU81" s="3"/>
      <c r="TV81" s="3"/>
      <c r="TW81" s="3"/>
      <c r="TX81" s="3"/>
      <c r="TY81" s="3"/>
      <c r="TZ81" s="3"/>
      <c r="UA81" s="3"/>
      <c r="UB81" s="3"/>
      <c r="UC81" s="3"/>
      <c r="UD81" s="3"/>
      <c r="UE81" s="3"/>
      <c r="UF81" s="3"/>
      <c r="UG81" s="3"/>
      <c r="UH81" s="3"/>
      <c r="UI81" s="3"/>
      <c r="UJ81" s="3"/>
      <c r="UK81" s="3"/>
      <c r="UL81" s="3"/>
      <c r="UM81" s="3"/>
      <c r="UN81" s="3"/>
      <c r="UO81" s="3"/>
      <c r="UP81" s="3"/>
      <c r="UQ81" s="3"/>
      <c r="UR81" s="3"/>
      <c r="US81" s="3"/>
      <c r="UT81" s="3"/>
      <c r="UU81" s="3"/>
      <c r="UV81" s="3"/>
      <c r="UW81" s="3"/>
      <c r="UX81" s="3"/>
      <c r="UY81" s="3"/>
      <c r="UZ81" s="3"/>
      <c r="VA81" s="3"/>
      <c r="VB81" s="3"/>
      <c r="VC81" s="3"/>
      <c r="VD81" s="3"/>
      <c r="VE81" s="3"/>
      <c r="VF81" s="3"/>
      <c r="VG81" s="3"/>
      <c r="VH81" s="3"/>
      <c r="VI81" s="3"/>
      <c r="VJ81" s="3"/>
      <c r="VK81" s="3"/>
      <c r="VL81" s="3"/>
      <c r="VM81" s="3"/>
      <c r="VN81" s="3"/>
      <c r="VO81" s="3"/>
      <c r="VP81" s="3"/>
      <c r="VQ81" s="3"/>
      <c r="VR81" s="3"/>
      <c r="VS81" s="3"/>
      <c r="VT81" s="3"/>
      <c r="VU81" s="3"/>
      <c r="VV81" s="3"/>
      <c r="VW81" s="3"/>
      <c r="VX81" s="3"/>
      <c r="VY81" s="3"/>
      <c r="VZ81" s="3"/>
      <c r="WA81" s="3"/>
      <c r="WB81" s="3"/>
      <c r="WC81" s="3"/>
      <c r="WD81" s="3"/>
      <c r="WE81" s="3"/>
      <c r="WF81" s="3"/>
      <c r="WG81" s="3"/>
      <c r="WH81" s="3"/>
      <c r="WI81" s="3"/>
      <c r="WJ81" s="3"/>
      <c r="WK81" s="3"/>
      <c r="WL81" s="3"/>
      <c r="WM81" s="3"/>
      <c r="WN81" s="3"/>
      <c r="WO81" s="3"/>
      <c r="WP81" s="3"/>
      <c r="WQ81" s="3"/>
      <c r="WR81" s="3"/>
      <c r="WS81" s="3"/>
      <c r="WT81" s="3"/>
      <c r="WU81" s="3"/>
      <c r="WV81" s="3"/>
      <c r="WW81" s="3"/>
      <c r="WX81" s="3"/>
      <c r="WY81" s="3"/>
      <c r="WZ81" s="3"/>
      <c r="XA81" s="3"/>
      <c r="XB81" s="3"/>
      <c r="XC81" s="3"/>
      <c r="XD81" s="3"/>
      <c r="XE81" s="3"/>
      <c r="XF81" s="3"/>
      <c r="XG81" s="3"/>
      <c r="XH81" s="3"/>
      <c r="XI81" s="3"/>
      <c r="XJ81" s="3"/>
      <c r="XK81" s="3"/>
      <c r="XL81" s="3"/>
      <c r="XM81" s="3"/>
      <c r="XN81" s="3"/>
      <c r="XO81" s="3"/>
      <c r="XP81" s="3"/>
      <c r="XQ81" s="3"/>
      <c r="XR81" s="3"/>
      <c r="XS81" s="3"/>
      <c r="XT81" s="3"/>
      <c r="XU81" s="3"/>
      <c r="XV81" s="3"/>
      <c r="XW81" s="3"/>
      <c r="XX81" s="3"/>
      <c r="XY81" s="3"/>
      <c r="XZ81" s="3"/>
      <c r="YA81" s="3"/>
      <c r="YB81" s="3"/>
      <c r="YC81" s="3"/>
      <c r="YD81" s="3"/>
      <c r="YE81" s="3"/>
      <c r="YF81" s="3"/>
      <c r="YG81" s="3"/>
      <c r="YH81" s="3"/>
    </row>
    <row r="82" spans="1:658" s="1" customFormat="1" x14ac:dyDescent="0.2">
      <c r="A82" s="82" t="s">
        <v>253</v>
      </c>
      <c r="B82" s="83" t="s">
        <v>245</v>
      </c>
      <c r="C82" s="84" t="s">
        <v>254</v>
      </c>
      <c r="D82" s="85">
        <v>5</v>
      </c>
      <c r="E82" s="86">
        <v>17.98</v>
      </c>
      <c r="F82" s="86">
        <v>89.9</v>
      </c>
      <c r="G82" s="125"/>
      <c r="H82" s="110"/>
      <c r="I82" s="113"/>
      <c r="J82" s="3"/>
      <c r="K82" s="3"/>
      <c r="L82" s="67"/>
      <c r="N82" s="2">
        <v>17.98</v>
      </c>
      <c r="O82" s="2">
        <v>89.9</v>
      </c>
      <c r="P82" s="2"/>
      <c r="Q82" s="2"/>
      <c r="R82" s="2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  <c r="JR82" s="3"/>
      <c r="JS82" s="3"/>
      <c r="JT82" s="3"/>
      <c r="JU82" s="3"/>
      <c r="JV82" s="3"/>
      <c r="JW82" s="3"/>
      <c r="JX82" s="3"/>
      <c r="JY82" s="3"/>
      <c r="JZ82" s="3"/>
      <c r="KA82" s="3"/>
      <c r="KB82" s="3"/>
      <c r="KC82" s="3"/>
      <c r="KD82" s="3"/>
      <c r="KE82" s="3"/>
      <c r="KF82" s="3"/>
      <c r="KG82" s="3"/>
      <c r="KH82" s="3"/>
      <c r="KI82" s="3"/>
      <c r="KJ82" s="3"/>
      <c r="KK82" s="3"/>
      <c r="KL82" s="3"/>
      <c r="KM82" s="3"/>
      <c r="KN82" s="3"/>
      <c r="KO82" s="3"/>
      <c r="KP82" s="3"/>
      <c r="KQ82" s="3"/>
      <c r="KR82" s="3"/>
      <c r="KS82" s="3"/>
      <c r="KT82" s="3"/>
      <c r="KU82" s="3"/>
      <c r="KV82" s="3"/>
      <c r="KW82" s="3"/>
      <c r="KX82" s="3"/>
      <c r="KY82" s="3"/>
      <c r="KZ82" s="3"/>
      <c r="LA82" s="3"/>
      <c r="LB82" s="3"/>
      <c r="LC82" s="3"/>
      <c r="LD82" s="3"/>
      <c r="LE82" s="3"/>
      <c r="LF82" s="3"/>
      <c r="LG82" s="3"/>
      <c r="LH82" s="3"/>
      <c r="LI82" s="3"/>
      <c r="LJ82" s="3"/>
      <c r="LK82" s="3"/>
      <c r="LL82" s="3"/>
      <c r="LM82" s="3"/>
      <c r="LN82" s="3"/>
      <c r="LO82" s="3"/>
      <c r="LP82" s="3"/>
      <c r="LQ82" s="3"/>
      <c r="LR82" s="3"/>
      <c r="LS82" s="3"/>
      <c r="LT82" s="3"/>
      <c r="LU82" s="3"/>
      <c r="LV82" s="3"/>
      <c r="LW82" s="3"/>
      <c r="LX82" s="3"/>
      <c r="LY82" s="3"/>
      <c r="LZ82" s="3"/>
      <c r="MA82" s="3"/>
      <c r="MB82" s="3"/>
      <c r="MC82" s="3"/>
      <c r="MD82" s="3"/>
      <c r="ME82" s="3"/>
      <c r="MF82" s="3"/>
      <c r="MG82" s="3"/>
      <c r="MH82" s="3"/>
      <c r="MI82" s="3"/>
      <c r="MJ82" s="3"/>
      <c r="MK82" s="3"/>
      <c r="ML82" s="3"/>
      <c r="MM82" s="3"/>
      <c r="MN82" s="3"/>
      <c r="MO82" s="3"/>
      <c r="MP82" s="3"/>
      <c r="MQ82" s="3"/>
      <c r="MR82" s="3"/>
      <c r="MS82" s="3"/>
      <c r="MT82" s="3"/>
      <c r="MU82" s="3"/>
      <c r="MV82" s="3"/>
      <c r="MW82" s="3"/>
      <c r="MX82" s="3"/>
      <c r="MY82" s="3"/>
      <c r="MZ82" s="3"/>
      <c r="NA82" s="3"/>
      <c r="NB82" s="3"/>
      <c r="NC82" s="3"/>
      <c r="ND82" s="3"/>
      <c r="NE82" s="3"/>
      <c r="NF82" s="3"/>
      <c r="NG82" s="3"/>
      <c r="NH82" s="3"/>
      <c r="NI82" s="3"/>
      <c r="NJ82" s="3"/>
      <c r="NK82" s="3"/>
      <c r="NL82" s="3"/>
      <c r="NM82" s="3"/>
      <c r="NN82" s="3"/>
      <c r="NO82" s="3"/>
      <c r="NP82" s="3"/>
      <c r="NQ82" s="3"/>
      <c r="NR82" s="3"/>
      <c r="NS82" s="3"/>
      <c r="NT82" s="3"/>
      <c r="NU82" s="3"/>
      <c r="NV82" s="3"/>
      <c r="NW82" s="3"/>
      <c r="NX82" s="3"/>
      <c r="NY82" s="3"/>
      <c r="NZ82" s="3"/>
      <c r="OA82" s="3"/>
      <c r="OB82" s="3"/>
      <c r="OC82" s="3"/>
      <c r="OD82" s="3"/>
      <c r="OE82" s="3"/>
      <c r="OF82" s="3"/>
      <c r="OG82" s="3"/>
      <c r="OH82" s="3"/>
      <c r="OI82" s="3"/>
      <c r="OJ82" s="3"/>
      <c r="OK82" s="3"/>
      <c r="OL82" s="3"/>
      <c r="OM82" s="3"/>
      <c r="ON82" s="3"/>
      <c r="OO82" s="3"/>
      <c r="OP82" s="3"/>
      <c r="OQ82" s="3"/>
      <c r="OR82" s="3"/>
      <c r="OS82" s="3"/>
      <c r="OT82" s="3"/>
      <c r="OU82" s="3"/>
      <c r="OV82" s="3"/>
      <c r="OW82" s="3"/>
      <c r="OX82" s="3"/>
      <c r="OY82" s="3"/>
      <c r="OZ82" s="3"/>
      <c r="PA82" s="3"/>
      <c r="PB82" s="3"/>
      <c r="PC82" s="3"/>
      <c r="PD82" s="3"/>
      <c r="PE82" s="3"/>
      <c r="PF82" s="3"/>
      <c r="PG82" s="3"/>
      <c r="PH82" s="3"/>
      <c r="PI82" s="3"/>
      <c r="PJ82" s="3"/>
      <c r="PK82" s="3"/>
      <c r="PL82" s="3"/>
      <c r="PM82" s="3"/>
      <c r="PN82" s="3"/>
      <c r="PO82" s="3"/>
      <c r="PP82" s="3"/>
      <c r="PQ82" s="3"/>
      <c r="PR82" s="3"/>
      <c r="PS82" s="3"/>
      <c r="PT82" s="3"/>
      <c r="PU82" s="3"/>
      <c r="PV82" s="3"/>
      <c r="PW82" s="3"/>
      <c r="PX82" s="3"/>
      <c r="PY82" s="3"/>
      <c r="PZ82" s="3"/>
      <c r="QA82" s="3"/>
      <c r="QB82" s="3"/>
      <c r="QC82" s="3"/>
      <c r="QD82" s="3"/>
      <c r="QE82" s="3"/>
      <c r="QF82" s="3"/>
      <c r="QG82" s="3"/>
      <c r="QH82" s="3"/>
      <c r="QI82" s="3"/>
      <c r="QJ82" s="3"/>
      <c r="QK82" s="3"/>
      <c r="QL82" s="3"/>
      <c r="QM82" s="3"/>
      <c r="QN82" s="3"/>
      <c r="QO82" s="3"/>
      <c r="QP82" s="3"/>
      <c r="QQ82" s="3"/>
      <c r="QR82" s="3"/>
      <c r="QS82" s="3"/>
      <c r="QT82" s="3"/>
      <c r="QU82" s="3"/>
      <c r="QV82" s="3"/>
      <c r="QW82" s="3"/>
      <c r="QX82" s="3"/>
      <c r="QY82" s="3"/>
      <c r="QZ82" s="3"/>
      <c r="RA82" s="3"/>
      <c r="RB82" s="3"/>
      <c r="RC82" s="3"/>
      <c r="RD82" s="3"/>
      <c r="RE82" s="3"/>
      <c r="RF82" s="3"/>
      <c r="RG82" s="3"/>
      <c r="RH82" s="3"/>
      <c r="RI82" s="3"/>
      <c r="RJ82" s="3"/>
      <c r="RK82" s="3"/>
      <c r="RL82" s="3"/>
      <c r="RM82" s="3"/>
      <c r="RN82" s="3"/>
      <c r="RO82" s="3"/>
      <c r="RP82" s="3"/>
      <c r="RQ82" s="3"/>
      <c r="RR82" s="3"/>
      <c r="RS82" s="3"/>
      <c r="RT82" s="3"/>
      <c r="RU82" s="3"/>
      <c r="RV82" s="3"/>
      <c r="RW82" s="3"/>
      <c r="RX82" s="3"/>
      <c r="RY82" s="3"/>
      <c r="RZ82" s="3"/>
      <c r="SA82" s="3"/>
      <c r="SB82" s="3"/>
      <c r="SC82" s="3"/>
      <c r="SD82" s="3"/>
      <c r="SE82" s="3"/>
      <c r="SF82" s="3"/>
      <c r="SG82" s="3"/>
      <c r="SH82" s="3"/>
      <c r="SI82" s="3"/>
      <c r="SJ82" s="3"/>
      <c r="SK82" s="3"/>
      <c r="SL82" s="3"/>
      <c r="SM82" s="3"/>
      <c r="SN82" s="3"/>
      <c r="SO82" s="3"/>
      <c r="SP82" s="3"/>
      <c r="SQ82" s="3"/>
      <c r="SR82" s="3"/>
      <c r="SS82" s="3"/>
      <c r="ST82" s="3"/>
      <c r="SU82" s="3"/>
      <c r="SV82" s="3"/>
      <c r="SW82" s="3"/>
      <c r="SX82" s="3"/>
      <c r="SY82" s="3"/>
      <c r="SZ82" s="3"/>
      <c r="TA82" s="3"/>
      <c r="TB82" s="3"/>
      <c r="TC82" s="3"/>
      <c r="TD82" s="3"/>
      <c r="TE82" s="3"/>
      <c r="TF82" s="3"/>
      <c r="TG82" s="3"/>
      <c r="TH82" s="3"/>
      <c r="TI82" s="3"/>
      <c r="TJ82" s="3"/>
      <c r="TK82" s="3"/>
      <c r="TL82" s="3"/>
      <c r="TM82" s="3"/>
      <c r="TN82" s="3"/>
      <c r="TO82" s="3"/>
      <c r="TP82" s="3"/>
      <c r="TQ82" s="3"/>
      <c r="TR82" s="3"/>
      <c r="TS82" s="3"/>
      <c r="TT82" s="3"/>
      <c r="TU82" s="3"/>
      <c r="TV82" s="3"/>
      <c r="TW82" s="3"/>
      <c r="TX82" s="3"/>
      <c r="TY82" s="3"/>
      <c r="TZ82" s="3"/>
      <c r="UA82" s="3"/>
      <c r="UB82" s="3"/>
      <c r="UC82" s="3"/>
      <c r="UD82" s="3"/>
      <c r="UE82" s="3"/>
      <c r="UF82" s="3"/>
      <c r="UG82" s="3"/>
      <c r="UH82" s="3"/>
      <c r="UI82" s="3"/>
      <c r="UJ82" s="3"/>
      <c r="UK82" s="3"/>
      <c r="UL82" s="3"/>
      <c r="UM82" s="3"/>
      <c r="UN82" s="3"/>
      <c r="UO82" s="3"/>
      <c r="UP82" s="3"/>
      <c r="UQ82" s="3"/>
      <c r="UR82" s="3"/>
      <c r="US82" s="3"/>
      <c r="UT82" s="3"/>
      <c r="UU82" s="3"/>
      <c r="UV82" s="3"/>
      <c r="UW82" s="3"/>
      <c r="UX82" s="3"/>
      <c r="UY82" s="3"/>
      <c r="UZ82" s="3"/>
      <c r="VA82" s="3"/>
      <c r="VB82" s="3"/>
      <c r="VC82" s="3"/>
      <c r="VD82" s="3"/>
      <c r="VE82" s="3"/>
      <c r="VF82" s="3"/>
      <c r="VG82" s="3"/>
      <c r="VH82" s="3"/>
      <c r="VI82" s="3"/>
      <c r="VJ82" s="3"/>
      <c r="VK82" s="3"/>
      <c r="VL82" s="3"/>
      <c r="VM82" s="3"/>
      <c r="VN82" s="3"/>
      <c r="VO82" s="3"/>
      <c r="VP82" s="3"/>
      <c r="VQ82" s="3"/>
      <c r="VR82" s="3"/>
      <c r="VS82" s="3"/>
      <c r="VT82" s="3"/>
      <c r="VU82" s="3"/>
      <c r="VV82" s="3"/>
      <c r="VW82" s="3"/>
      <c r="VX82" s="3"/>
      <c r="VY82" s="3"/>
      <c r="VZ82" s="3"/>
      <c r="WA82" s="3"/>
      <c r="WB82" s="3"/>
      <c r="WC82" s="3"/>
      <c r="WD82" s="3"/>
      <c r="WE82" s="3"/>
      <c r="WF82" s="3"/>
      <c r="WG82" s="3"/>
      <c r="WH82" s="3"/>
      <c r="WI82" s="3"/>
      <c r="WJ82" s="3"/>
      <c r="WK82" s="3"/>
      <c r="WL82" s="3"/>
      <c r="WM82" s="3"/>
      <c r="WN82" s="3"/>
      <c r="WO82" s="3"/>
      <c r="WP82" s="3"/>
      <c r="WQ82" s="3"/>
      <c r="WR82" s="3"/>
      <c r="WS82" s="3"/>
      <c r="WT82" s="3"/>
      <c r="WU82" s="3"/>
      <c r="WV82" s="3"/>
      <c r="WW82" s="3"/>
      <c r="WX82" s="3"/>
      <c r="WY82" s="3"/>
      <c r="WZ82" s="3"/>
      <c r="XA82" s="3"/>
      <c r="XB82" s="3"/>
      <c r="XC82" s="3"/>
      <c r="XD82" s="3"/>
      <c r="XE82" s="3"/>
      <c r="XF82" s="3"/>
      <c r="XG82" s="3"/>
      <c r="XH82" s="3"/>
      <c r="XI82" s="3"/>
      <c r="XJ82" s="3"/>
      <c r="XK82" s="3"/>
      <c r="XL82" s="3"/>
      <c r="XM82" s="3"/>
      <c r="XN82" s="3"/>
      <c r="XO82" s="3"/>
      <c r="XP82" s="3"/>
      <c r="XQ82" s="3"/>
      <c r="XR82" s="3"/>
      <c r="XS82" s="3"/>
      <c r="XT82" s="3"/>
      <c r="XU82" s="3"/>
      <c r="XV82" s="3"/>
      <c r="XW82" s="3"/>
      <c r="XX82" s="3"/>
      <c r="XY82" s="3"/>
      <c r="XZ82" s="3"/>
      <c r="YA82" s="3"/>
      <c r="YB82" s="3"/>
      <c r="YC82" s="3"/>
      <c r="YD82" s="3"/>
      <c r="YE82" s="3"/>
      <c r="YF82" s="3"/>
      <c r="YG82" s="3"/>
      <c r="YH82" s="3"/>
    </row>
    <row r="83" spans="1:658" s="1" customFormat="1" x14ac:dyDescent="0.2">
      <c r="A83" s="82" t="s">
        <v>255</v>
      </c>
      <c r="B83" s="83" t="s">
        <v>245</v>
      </c>
      <c r="C83" s="84" t="s">
        <v>256</v>
      </c>
      <c r="D83" s="85">
        <v>5</v>
      </c>
      <c r="E83" s="86">
        <v>17.98</v>
      </c>
      <c r="F83" s="86">
        <v>89.9</v>
      </c>
      <c r="G83" s="125"/>
      <c r="H83" s="110"/>
      <c r="I83" s="113"/>
      <c r="J83" s="3"/>
      <c r="K83" s="3"/>
      <c r="L83" s="67"/>
      <c r="N83" s="2">
        <v>17.98</v>
      </c>
      <c r="O83" s="2">
        <v>89.9</v>
      </c>
      <c r="P83" s="2"/>
      <c r="Q83" s="2"/>
      <c r="R83" s="2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  <c r="JR83" s="3"/>
      <c r="JS83" s="3"/>
      <c r="JT83" s="3"/>
      <c r="JU83" s="3"/>
      <c r="JV83" s="3"/>
      <c r="JW83" s="3"/>
      <c r="JX83" s="3"/>
      <c r="JY83" s="3"/>
      <c r="JZ83" s="3"/>
      <c r="KA83" s="3"/>
      <c r="KB83" s="3"/>
      <c r="KC83" s="3"/>
      <c r="KD83" s="3"/>
      <c r="KE83" s="3"/>
      <c r="KF83" s="3"/>
      <c r="KG83" s="3"/>
      <c r="KH83" s="3"/>
      <c r="KI83" s="3"/>
      <c r="KJ83" s="3"/>
      <c r="KK83" s="3"/>
      <c r="KL83" s="3"/>
      <c r="KM83" s="3"/>
      <c r="KN83" s="3"/>
      <c r="KO83" s="3"/>
      <c r="KP83" s="3"/>
      <c r="KQ83" s="3"/>
      <c r="KR83" s="3"/>
      <c r="KS83" s="3"/>
      <c r="KT83" s="3"/>
      <c r="KU83" s="3"/>
      <c r="KV83" s="3"/>
      <c r="KW83" s="3"/>
      <c r="KX83" s="3"/>
      <c r="KY83" s="3"/>
      <c r="KZ83" s="3"/>
      <c r="LA83" s="3"/>
      <c r="LB83" s="3"/>
      <c r="LC83" s="3"/>
      <c r="LD83" s="3"/>
      <c r="LE83" s="3"/>
      <c r="LF83" s="3"/>
      <c r="LG83" s="3"/>
      <c r="LH83" s="3"/>
      <c r="LI83" s="3"/>
      <c r="LJ83" s="3"/>
      <c r="LK83" s="3"/>
      <c r="LL83" s="3"/>
      <c r="LM83" s="3"/>
      <c r="LN83" s="3"/>
      <c r="LO83" s="3"/>
      <c r="LP83" s="3"/>
      <c r="LQ83" s="3"/>
      <c r="LR83" s="3"/>
      <c r="LS83" s="3"/>
      <c r="LT83" s="3"/>
      <c r="LU83" s="3"/>
      <c r="LV83" s="3"/>
      <c r="LW83" s="3"/>
      <c r="LX83" s="3"/>
      <c r="LY83" s="3"/>
      <c r="LZ83" s="3"/>
      <c r="MA83" s="3"/>
      <c r="MB83" s="3"/>
      <c r="MC83" s="3"/>
      <c r="MD83" s="3"/>
      <c r="ME83" s="3"/>
      <c r="MF83" s="3"/>
      <c r="MG83" s="3"/>
      <c r="MH83" s="3"/>
      <c r="MI83" s="3"/>
      <c r="MJ83" s="3"/>
      <c r="MK83" s="3"/>
      <c r="ML83" s="3"/>
      <c r="MM83" s="3"/>
      <c r="MN83" s="3"/>
      <c r="MO83" s="3"/>
      <c r="MP83" s="3"/>
      <c r="MQ83" s="3"/>
      <c r="MR83" s="3"/>
      <c r="MS83" s="3"/>
      <c r="MT83" s="3"/>
      <c r="MU83" s="3"/>
      <c r="MV83" s="3"/>
      <c r="MW83" s="3"/>
      <c r="MX83" s="3"/>
      <c r="MY83" s="3"/>
      <c r="MZ83" s="3"/>
      <c r="NA83" s="3"/>
      <c r="NB83" s="3"/>
      <c r="NC83" s="3"/>
      <c r="ND83" s="3"/>
      <c r="NE83" s="3"/>
      <c r="NF83" s="3"/>
      <c r="NG83" s="3"/>
      <c r="NH83" s="3"/>
      <c r="NI83" s="3"/>
      <c r="NJ83" s="3"/>
      <c r="NK83" s="3"/>
      <c r="NL83" s="3"/>
      <c r="NM83" s="3"/>
      <c r="NN83" s="3"/>
      <c r="NO83" s="3"/>
      <c r="NP83" s="3"/>
      <c r="NQ83" s="3"/>
      <c r="NR83" s="3"/>
      <c r="NS83" s="3"/>
      <c r="NT83" s="3"/>
      <c r="NU83" s="3"/>
      <c r="NV83" s="3"/>
      <c r="NW83" s="3"/>
      <c r="NX83" s="3"/>
      <c r="NY83" s="3"/>
      <c r="NZ83" s="3"/>
      <c r="OA83" s="3"/>
      <c r="OB83" s="3"/>
      <c r="OC83" s="3"/>
      <c r="OD83" s="3"/>
      <c r="OE83" s="3"/>
      <c r="OF83" s="3"/>
      <c r="OG83" s="3"/>
      <c r="OH83" s="3"/>
      <c r="OI83" s="3"/>
      <c r="OJ83" s="3"/>
      <c r="OK83" s="3"/>
      <c r="OL83" s="3"/>
      <c r="OM83" s="3"/>
      <c r="ON83" s="3"/>
      <c r="OO83" s="3"/>
      <c r="OP83" s="3"/>
      <c r="OQ83" s="3"/>
      <c r="OR83" s="3"/>
      <c r="OS83" s="3"/>
      <c r="OT83" s="3"/>
      <c r="OU83" s="3"/>
      <c r="OV83" s="3"/>
      <c r="OW83" s="3"/>
      <c r="OX83" s="3"/>
      <c r="OY83" s="3"/>
      <c r="OZ83" s="3"/>
      <c r="PA83" s="3"/>
      <c r="PB83" s="3"/>
      <c r="PC83" s="3"/>
      <c r="PD83" s="3"/>
      <c r="PE83" s="3"/>
      <c r="PF83" s="3"/>
      <c r="PG83" s="3"/>
      <c r="PH83" s="3"/>
      <c r="PI83" s="3"/>
      <c r="PJ83" s="3"/>
      <c r="PK83" s="3"/>
      <c r="PL83" s="3"/>
      <c r="PM83" s="3"/>
      <c r="PN83" s="3"/>
      <c r="PO83" s="3"/>
      <c r="PP83" s="3"/>
      <c r="PQ83" s="3"/>
      <c r="PR83" s="3"/>
      <c r="PS83" s="3"/>
      <c r="PT83" s="3"/>
      <c r="PU83" s="3"/>
      <c r="PV83" s="3"/>
      <c r="PW83" s="3"/>
      <c r="PX83" s="3"/>
      <c r="PY83" s="3"/>
      <c r="PZ83" s="3"/>
      <c r="QA83" s="3"/>
      <c r="QB83" s="3"/>
      <c r="QC83" s="3"/>
      <c r="QD83" s="3"/>
      <c r="QE83" s="3"/>
      <c r="QF83" s="3"/>
      <c r="QG83" s="3"/>
      <c r="QH83" s="3"/>
      <c r="QI83" s="3"/>
      <c r="QJ83" s="3"/>
      <c r="QK83" s="3"/>
      <c r="QL83" s="3"/>
      <c r="QM83" s="3"/>
      <c r="QN83" s="3"/>
      <c r="QO83" s="3"/>
      <c r="QP83" s="3"/>
      <c r="QQ83" s="3"/>
      <c r="QR83" s="3"/>
      <c r="QS83" s="3"/>
      <c r="QT83" s="3"/>
      <c r="QU83" s="3"/>
      <c r="QV83" s="3"/>
      <c r="QW83" s="3"/>
      <c r="QX83" s="3"/>
      <c r="QY83" s="3"/>
      <c r="QZ83" s="3"/>
      <c r="RA83" s="3"/>
      <c r="RB83" s="3"/>
      <c r="RC83" s="3"/>
      <c r="RD83" s="3"/>
      <c r="RE83" s="3"/>
      <c r="RF83" s="3"/>
      <c r="RG83" s="3"/>
      <c r="RH83" s="3"/>
      <c r="RI83" s="3"/>
      <c r="RJ83" s="3"/>
      <c r="RK83" s="3"/>
      <c r="RL83" s="3"/>
      <c r="RM83" s="3"/>
      <c r="RN83" s="3"/>
      <c r="RO83" s="3"/>
      <c r="RP83" s="3"/>
      <c r="RQ83" s="3"/>
      <c r="RR83" s="3"/>
      <c r="RS83" s="3"/>
      <c r="RT83" s="3"/>
      <c r="RU83" s="3"/>
      <c r="RV83" s="3"/>
      <c r="RW83" s="3"/>
      <c r="RX83" s="3"/>
      <c r="RY83" s="3"/>
      <c r="RZ83" s="3"/>
      <c r="SA83" s="3"/>
      <c r="SB83" s="3"/>
      <c r="SC83" s="3"/>
      <c r="SD83" s="3"/>
      <c r="SE83" s="3"/>
      <c r="SF83" s="3"/>
      <c r="SG83" s="3"/>
      <c r="SH83" s="3"/>
      <c r="SI83" s="3"/>
      <c r="SJ83" s="3"/>
      <c r="SK83" s="3"/>
      <c r="SL83" s="3"/>
      <c r="SM83" s="3"/>
      <c r="SN83" s="3"/>
      <c r="SO83" s="3"/>
      <c r="SP83" s="3"/>
      <c r="SQ83" s="3"/>
      <c r="SR83" s="3"/>
      <c r="SS83" s="3"/>
      <c r="ST83" s="3"/>
      <c r="SU83" s="3"/>
      <c r="SV83" s="3"/>
      <c r="SW83" s="3"/>
      <c r="SX83" s="3"/>
      <c r="SY83" s="3"/>
      <c r="SZ83" s="3"/>
      <c r="TA83" s="3"/>
      <c r="TB83" s="3"/>
      <c r="TC83" s="3"/>
      <c r="TD83" s="3"/>
      <c r="TE83" s="3"/>
      <c r="TF83" s="3"/>
      <c r="TG83" s="3"/>
      <c r="TH83" s="3"/>
      <c r="TI83" s="3"/>
      <c r="TJ83" s="3"/>
      <c r="TK83" s="3"/>
      <c r="TL83" s="3"/>
      <c r="TM83" s="3"/>
      <c r="TN83" s="3"/>
      <c r="TO83" s="3"/>
      <c r="TP83" s="3"/>
      <c r="TQ83" s="3"/>
      <c r="TR83" s="3"/>
      <c r="TS83" s="3"/>
      <c r="TT83" s="3"/>
      <c r="TU83" s="3"/>
      <c r="TV83" s="3"/>
      <c r="TW83" s="3"/>
      <c r="TX83" s="3"/>
      <c r="TY83" s="3"/>
      <c r="TZ83" s="3"/>
      <c r="UA83" s="3"/>
      <c r="UB83" s="3"/>
      <c r="UC83" s="3"/>
      <c r="UD83" s="3"/>
      <c r="UE83" s="3"/>
      <c r="UF83" s="3"/>
      <c r="UG83" s="3"/>
      <c r="UH83" s="3"/>
      <c r="UI83" s="3"/>
      <c r="UJ83" s="3"/>
      <c r="UK83" s="3"/>
      <c r="UL83" s="3"/>
      <c r="UM83" s="3"/>
      <c r="UN83" s="3"/>
      <c r="UO83" s="3"/>
      <c r="UP83" s="3"/>
      <c r="UQ83" s="3"/>
      <c r="UR83" s="3"/>
      <c r="US83" s="3"/>
      <c r="UT83" s="3"/>
      <c r="UU83" s="3"/>
      <c r="UV83" s="3"/>
      <c r="UW83" s="3"/>
      <c r="UX83" s="3"/>
      <c r="UY83" s="3"/>
      <c r="UZ83" s="3"/>
      <c r="VA83" s="3"/>
      <c r="VB83" s="3"/>
      <c r="VC83" s="3"/>
      <c r="VD83" s="3"/>
      <c r="VE83" s="3"/>
      <c r="VF83" s="3"/>
      <c r="VG83" s="3"/>
      <c r="VH83" s="3"/>
      <c r="VI83" s="3"/>
      <c r="VJ83" s="3"/>
      <c r="VK83" s="3"/>
      <c r="VL83" s="3"/>
      <c r="VM83" s="3"/>
      <c r="VN83" s="3"/>
      <c r="VO83" s="3"/>
      <c r="VP83" s="3"/>
      <c r="VQ83" s="3"/>
      <c r="VR83" s="3"/>
      <c r="VS83" s="3"/>
      <c r="VT83" s="3"/>
      <c r="VU83" s="3"/>
      <c r="VV83" s="3"/>
      <c r="VW83" s="3"/>
      <c r="VX83" s="3"/>
      <c r="VY83" s="3"/>
      <c r="VZ83" s="3"/>
      <c r="WA83" s="3"/>
      <c r="WB83" s="3"/>
      <c r="WC83" s="3"/>
      <c r="WD83" s="3"/>
      <c r="WE83" s="3"/>
      <c r="WF83" s="3"/>
      <c r="WG83" s="3"/>
      <c r="WH83" s="3"/>
      <c r="WI83" s="3"/>
      <c r="WJ83" s="3"/>
      <c r="WK83" s="3"/>
      <c r="WL83" s="3"/>
      <c r="WM83" s="3"/>
      <c r="WN83" s="3"/>
      <c r="WO83" s="3"/>
      <c r="WP83" s="3"/>
      <c r="WQ83" s="3"/>
      <c r="WR83" s="3"/>
      <c r="WS83" s="3"/>
      <c r="WT83" s="3"/>
      <c r="WU83" s="3"/>
      <c r="WV83" s="3"/>
      <c r="WW83" s="3"/>
      <c r="WX83" s="3"/>
      <c r="WY83" s="3"/>
      <c r="WZ83" s="3"/>
      <c r="XA83" s="3"/>
      <c r="XB83" s="3"/>
      <c r="XC83" s="3"/>
      <c r="XD83" s="3"/>
      <c r="XE83" s="3"/>
      <c r="XF83" s="3"/>
      <c r="XG83" s="3"/>
      <c r="XH83" s="3"/>
      <c r="XI83" s="3"/>
      <c r="XJ83" s="3"/>
      <c r="XK83" s="3"/>
      <c r="XL83" s="3"/>
      <c r="XM83" s="3"/>
      <c r="XN83" s="3"/>
      <c r="XO83" s="3"/>
      <c r="XP83" s="3"/>
      <c r="XQ83" s="3"/>
      <c r="XR83" s="3"/>
      <c r="XS83" s="3"/>
      <c r="XT83" s="3"/>
      <c r="XU83" s="3"/>
      <c r="XV83" s="3"/>
      <c r="XW83" s="3"/>
      <c r="XX83" s="3"/>
      <c r="XY83" s="3"/>
      <c r="XZ83" s="3"/>
      <c r="YA83" s="3"/>
      <c r="YB83" s="3"/>
      <c r="YC83" s="3"/>
      <c r="YD83" s="3"/>
      <c r="YE83" s="3"/>
      <c r="YF83" s="3"/>
      <c r="YG83" s="3"/>
      <c r="YH83" s="3"/>
    </row>
    <row r="84" spans="1:658" s="1" customFormat="1" x14ac:dyDescent="0.2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N84" s="2"/>
      <c r="O84" s="2"/>
      <c r="P84" s="2"/>
      <c r="Q84" s="2"/>
      <c r="R84" s="2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R84" s="3"/>
      <c r="JS84" s="3"/>
      <c r="JT84" s="3"/>
      <c r="JU84" s="3"/>
      <c r="JV84" s="3"/>
      <c r="JW84" s="3"/>
      <c r="JX84" s="3"/>
      <c r="JY84" s="3"/>
      <c r="JZ84" s="3"/>
      <c r="KA84" s="3"/>
      <c r="KB84" s="3"/>
      <c r="KC84" s="3"/>
      <c r="KD84" s="3"/>
      <c r="KE84" s="3"/>
      <c r="KF84" s="3"/>
      <c r="KG84" s="3"/>
      <c r="KH84" s="3"/>
      <c r="KI84" s="3"/>
      <c r="KJ84" s="3"/>
      <c r="KK84" s="3"/>
      <c r="KL84" s="3"/>
      <c r="KM84" s="3"/>
      <c r="KN84" s="3"/>
      <c r="KO84" s="3"/>
      <c r="KP84" s="3"/>
      <c r="KQ84" s="3"/>
      <c r="KR84" s="3"/>
      <c r="KS84" s="3"/>
      <c r="KT84" s="3"/>
      <c r="KU84" s="3"/>
      <c r="KV84" s="3"/>
      <c r="KW84" s="3"/>
      <c r="KX84" s="3"/>
      <c r="KY84" s="3"/>
      <c r="KZ84" s="3"/>
      <c r="LA84" s="3"/>
      <c r="LB84" s="3"/>
      <c r="LC84" s="3"/>
      <c r="LD84" s="3"/>
      <c r="LE84" s="3"/>
      <c r="LF84" s="3"/>
      <c r="LG84" s="3"/>
      <c r="LH84" s="3"/>
      <c r="LI84" s="3"/>
      <c r="LJ84" s="3"/>
      <c r="LK84" s="3"/>
      <c r="LL84" s="3"/>
      <c r="LM84" s="3"/>
      <c r="LN84" s="3"/>
      <c r="LO84" s="3"/>
      <c r="LP84" s="3"/>
      <c r="LQ84" s="3"/>
      <c r="LR84" s="3"/>
      <c r="LS84" s="3"/>
      <c r="LT84" s="3"/>
      <c r="LU84" s="3"/>
      <c r="LV84" s="3"/>
      <c r="LW84" s="3"/>
      <c r="LX84" s="3"/>
      <c r="LY84" s="3"/>
      <c r="LZ84" s="3"/>
      <c r="MA84" s="3"/>
      <c r="MB84" s="3"/>
      <c r="MC84" s="3"/>
      <c r="MD84" s="3"/>
      <c r="ME84" s="3"/>
      <c r="MF84" s="3"/>
      <c r="MG84" s="3"/>
      <c r="MH84" s="3"/>
      <c r="MI84" s="3"/>
      <c r="MJ84" s="3"/>
      <c r="MK84" s="3"/>
      <c r="ML84" s="3"/>
      <c r="MM84" s="3"/>
      <c r="MN84" s="3"/>
      <c r="MO84" s="3"/>
      <c r="MP84" s="3"/>
      <c r="MQ84" s="3"/>
      <c r="MR84" s="3"/>
      <c r="MS84" s="3"/>
      <c r="MT84" s="3"/>
      <c r="MU84" s="3"/>
      <c r="MV84" s="3"/>
      <c r="MW84" s="3"/>
      <c r="MX84" s="3"/>
      <c r="MY84" s="3"/>
      <c r="MZ84" s="3"/>
      <c r="NA84" s="3"/>
      <c r="NB84" s="3"/>
      <c r="NC84" s="3"/>
      <c r="ND84" s="3"/>
      <c r="NE84" s="3"/>
      <c r="NF84" s="3"/>
      <c r="NG84" s="3"/>
      <c r="NH84" s="3"/>
      <c r="NI84" s="3"/>
      <c r="NJ84" s="3"/>
      <c r="NK84" s="3"/>
      <c r="NL84" s="3"/>
      <c r="NM84" s="3"/>
      <c r="NN84" s="3"/>
      <c r="NO84" s="3"/>
      <c r="NP84" s="3"/>
      <c r="NQ84" s="3"/>
      <c r="NR84" s="3"/>
      <c r="NS84" s="3"/>
      <c r="NT84" s="3"/>
      <c r="NU84" s="3"/>
      <c r="NV84" s="3"/>
      <c r="NW84" s="3"/>
      <c r="NX84" s="3"/>
      <c r="NY84" s="3"/>
      <c r="NZ84" s="3"/>
      <c r="OA84" s="3"/>
      <c r="OB84" s="3"/>
      <c r="OC84" s="3"/>
      <c r="OD84" s="3"/>
      <c r="OE84" s="3"/>
      <c r="OF84" s="3"/>
      <c r="OG84" s="3"/>
      <c r="OH84" s="3"/>
      <c r="OI84" s="3"/>
      <c r="OJ84" s="3"/>
      <c r="OK84" s="3"/>
      <c r="OL84" s="3"/>
      <c r="OM84" s="3"/>
      <c r="ON84" s="3"/>
      <c r="OO84" s="3"/>
      <c r="OP84" s="3"/>
      <c r="OQ84" s="3"/>
      <c r="OR84" s="3"/>
      <c r="OS84" s="3"/>
      <c r="OT84" s="3"/>
      <c r="OU84" s="3"/>
      <c r="OV84" s="3"/>
      <c r="OW84" s="3"/>
      <c r="OX84" s="3"/>
      <c r="OY84" s="3"/>
      <c r="OZ84" s="3"/>
      <c r="PA84" s="3"/>
      <c r="PB84" s="3"/>
      <c r="PC84" s="3"/>
      <c r="PD84" s="3"/>
      <c r="PE84" s="3"/>
      <c r="PF84" s="3"/>
      <c r="PG84" s="3"/>
      <c r="PH84" s="3"/>
      <c r="PI84" s="3"/>
      <c r="PJ84" s="3"/>
      <c r="PK84" s="3"/>
      <c r="PL84" s="3"/>
      <c r="PM84" s="3"/>
      <c r="PN84" s="3"/>
      <c r="PO84" s="3"/>
      <c r="PP84" s="3"/>
      <c r="PQ84" s="3"/>
      <c r="PR84" s="3"/>
      <c r="PS84" s="3"/>
      <c r="PT84" s="3"/>
      <c r="PU84" s="3"/>
      <c r="PV84" s="3"/>
      <c r="PW84" s="3"/>
      <c r="PX84" s="3"/>
      <c r="PY84" s="3"/>
      <c r="PZ84" s="3"/>
      <c r="QA84" s="3"/>
      <c r="QB84" s="3"/>
      <c r="QC84" s="3"/>
      <c r="QD84" s="3"/>
      <c r="QE84" s="3"/>
      <c r="QF84" s="3"/>
      <c r="QG84" s="3"/>
      <c r="QH84" s="3"/>
      <c r="QI84" s="3"/>
      <c r="QJ84" s="3"/>
      <c r="QK84" s="3"/>
      <c r="QL84" s="3"/>
      <c r="QM84" s="3"/>
      <c r="QN84" s="3"/>
      <c r="QO84" s="3"/>
      <c r="QP84" s="3"/>
      <c r="QQ84" s="3"/>
      <c r="QR84" s="3"/>
      <c r="QS84" s="3"/>
      <c r="QT84" s="3"/>
      <c r="QU84" s="3"/>
      <c r="QV84" s="3"/>
      <c r="QW84" s="3"/>
      <c r="QX84" s="3"/>
      <c r="QY84" s="3"/>
      <c r="QZ84" s="3"/>
      <c r="RA84" s="3"/>
      <c r="RB84" s="3"/>
      <c r="RC84" s="3"/>
      <c r="RD84" s="3"/>
      <c r="RE84" s="3"/>
      <c r="RF84" s="3"/>
      <c r="RG84" s="3"/>
      <c r="RH84" s="3"/>
      <c r="RI84" s="3"/>
      <c r="RJ84" s="3"/>
      <c r="RK84" s="3"/>
      <c r="RL84" s="3"/>
      <c r="RM84" s="3"/>
      <c r="RN84" s="3"/>
      <c r="RO84" s="3"/>
      <c r="RP84" s="3"/>
      <c r="RQ84" s="3"/>
      <c r="RR84" s="3"/>
      <c r="RS84" s="3"/>
      <c r="RT84" s="3"/>
      <c r="RU84" s="3"/>
      <c r="RV84" s="3"/>
      <c r="RW84" s="3"/>
      <c r="RX84" s="3"/>
      <c r="RY84" s="3"/>
      <c r="RZ84" s="3"/>
      <c r="SA84" s="3"/>
      <c r="SB84" s="3"/>
      <c r="SC84" s="3"/>
      <c r="SD84" s="3"/>
      <c r="SE84" s="3"/>
      <c r="SF84" s="3"/>
      <c r="SG84" s="3"/>
      <c r="SH84" s="3"/>
      <c r="SI84" s="3"/>
      <c r="SJ84" s="3"/>
      <c r="SK84" s="3"/>
      <c r="SL84" s="3"/>
      <c r="SM84" s="3"/>
      <c r="SN84" s="3"/>
      <c r="SO84" s="3"/>
      <c r="SP84" s="3"/>
      <c r="SQ84" s="3"/>
      <c r="SR84" s="3"/>
      <c r="SS84" s="3"/>
      <c r="ST84" s="3"/>
      <c r="SU84" s="3"/>
      <c r="SV84" s="3"/>
      <c r="SW84" s="3"/>
      <c r="SX84" s="3"/>
      <c r="SY84" s="3"/>
      <c r="SZ84" s="3"/>
      <c r="TA84" s="3"/>
      <c r="TB84" s="3"/>
      <c r="TC84" s="3"/>
      <c r="TD84" s="3"/>
      <c r="TE84" s="3"/>
      <c r="TF84" s="3"/>
      <c r="TG84" s="3"/>
      <c r="TH84" s="3"/>
      <c r="TI84" s="3"/>
      <c r="TJ84" s="3"/>
      <c r="TK84" s="3"/>
      <c r="TL84" s="3"/>
      <c r="TM84" s="3"/>
      <c r="TN84" s="3"/>
      <c r="TO84" s="3"/>
      <c r="TP84" s="3"/>
      <c r="TQ84" s="3"/>
      <c r="TR84" s="3"/>
      <c r="TS84" s="3"/>
      <c r="TT84" s="3"/>
      <c r="TU84" s="3"/>
      <c r="TV84" s="3"/>
      <c r="TW84" s="3"/>
      <c r="TX84" s="3"/>
      <c r="TY84" s="3"/>
      <c r="TZ84" s="3"/>
      <c r="UA84" s="3"/>
      <c r="UB84" s="3"/>
      <c r="UC84" s="3"/>
      <c r="UD84" s="3"/>
      <c r="UE84" s="3"/>
      <c r="UF84" s="3"/>
      <c r="UG84" s="3"/>
      <c r="UH84" s="3"/>
      <c r="UI84" s="3"/>
      <c r="UJ84" s="3"/>
      <c r="UK84" s="3"/>
      <c r="UL84" s="3"/>
      <c r="UM84" s="3"/>
      <c r="UN84" s="3"/>
      <c r="UO84" s="3"/>
      <c r="UP84" s="3"/>
      <c r="UQ84" s="3"/>
      <c r="UR84" s="3"/>
      <c r="US84" s="3"/>
      <c r="UT84" s="3"/>
      <c r="UU84" s="3"/>
      <c r="UV84" s="3"/>
      <c r="UW84" s="3"/>
      <c r="UX84" s="3"/>
      <c r="UY84" s="3"/>
      <c r="UZ84" s="3"/>
      <c r="VA84" s="3"/>
      <c r="VB84" s="3"/>
      <c r="VC84" s="3"/>
      <c r="VD84" s="3"/>
      <c r="VE84" s="3"/>
      <c r="VF84" s="3"/>
      <c r="VG84" s="3"/>
      <c r="VH84" s="3"/>
      <c r="VI84" s="3"/>
      <c r="VJ84" s="3"/>
      <c r="VK84" s="3"/>
      <c r="VL84" s="3"/>
      <c r="VM84" s="3"/>
      <c r="VN84" s="3"/>
      <c r="VO84" s="3"/>
      <c r="VP84" s="3"/>
      <c r="VQ84" s="3"/>
      <c r="VR84" s="3"/>
      <c r="VS84" s="3"/>
      <c r="VT84" s="3"/>
      <c r="VU84" s="3"/>
      <c r="VV84" s="3"/>
      <c r="VW84" s="3"/>
      <c r="VX84" s="3"/>
      <c r="VY84" s="3"/>
      <c r="VZ84" s="3"/>
      <c r="WA84" s="3"/>
      <c r="WB84" s="3"/>
      <c r="WC84" s="3"/>
      <c r="WD84" s="3"/>
      <c r="WE84" s="3"/>
      <c r="WF84" s="3"/>
      <c r="WG84" s="3"/>
      <c r="WH84" s="3"/>
      <c r="WI84" s="3"/>
      <c r="WJ84" s="3"/>
      <c r="WK84" s="3"/>
      <c r="WL84" s="3"/>
      <c r="WM84" s="3"/>
      <c r="WN84" s="3"/>
      <c r="WO84" s="3"/>
      <c r="WP84" s="3"/>
      <c r="WQ84" s="3"/>
      <c r="WR84" s="3"/>
      <c r="WS84" s="3"/>
      <c r="WT84" s="3"/>
      <c r="WU84" s="3"/>
      <c r="WV84" s="3"/>
      <c r="WW84" s="3"/>
      <c r="WX84" s="3"/>
      <c r="WY84" s="3"/>
      <c r="WZ84" s="3"/>
      <c r="XA84" s="3"/>
      <c r="XB84" s="3"/>
      <c r="XC84" s="3"/>
      <c r="XD84" s="3"/>
      <c r="XE84" s="3"/>
      <c r="XF84" s="3"/>
      <c r="XG84" s="3"/>
      <c r="XH84" s="3"/>
      <c r="XI84" s="3"/>
      <c r="XJ84" s="3"/>
      <c r="XK84" s="3"/>
      <c r="XL84" s="3"/>
      <c r="XM84" s="3"/>
      <c r="XN84" s="3"/>
      <c r="XO84" s="3"/>
      <c r="XP84" s="3"/>
      <c r="XQ84" s="3"/>
      <c r="XR84" s="3"/>
      <c r="XS84" s="3"/>
      <c r="XT84" s="3"/>
      <c r="XU84" s="3"/>
      <c r="XV84" s="3"/>
      <c r="XW84" s="3"/>
      <c r="XX84" s="3"/>
      <c r="XY84" s="3"/>
      <c r="XZ84" s="3"/>
      <c r="YA84" s="3"/>
      <c r="YB84" s="3"/>
      <c r="YC84" s="3"/>
      <c r="YD84" s="3"/>
      <c r="YE84" s="3"/>
      <c r="YF84" s="3"/>
      <c r="YG84" s="3"/>
      <c r="YH84" s="3"/>
    </row>
    <row r="85" spans="1:658" s="1" customFormat="1" x14ac:dyDescent="0.2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N85" s="2"/>
      <c r="O85" s="2"/>
      <c r="P85" s="2"/>
      <c r="Q85" s="2"/>
      <c r="R85" s="2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  <c r="JR85" s="3"/>
      <c r="JS85" s="3"/>
      <c r="JT85" s="3"/>
      <c r="JU85" s="3"/>
      <c r="JV85" s="3"/>
      <c r="JW85" s="3"/>
      <c r="JX85" s="3"/>
      <c r="JY85" s="3"/>
      <c r="JZ85" s="3"/>
      <c r="KA85" s="3"/>
      <c r="KB85" s="3"/>
      <c r="KC85" s="3"/>
      <c r="KD85" s="3"/>
      <c r="KE85" s="3"/>
      <c r="KF85" s="3"/>
      <c r="KG85" s="3"/>
      <c r="KH85" s="3"/>
      <c r="KI85" s="3"/>
      <c r="KJ85" s="3"/>
      <c r="KK85" s="3"/>
      <c r="KL85" s="3"/>
      <c r="KM85" s="3"/>
      <c r="KN85" s="3"/>
      <c r="KO85" s="3"/>
      <c r="KP85" s="3"/>
      <c r="KQ85" s="3"/>
      <c r="KR85" s="3"/>
      <c r="KS85" s="3"/>
      <c r="KT85" s="3"/>
      <c r="KU85" s="3"/>
      <c r="KV85" s="3"/>
      <c r="KW85" s="3"/>
      <c r="KX85" s="3"/>
      <c r="KY85" s="3"/>
      <c r="KZ85" s="3"/>
      <c r="LA85" s="3"/>
      <c r="LB85" s="3"/>
      <c r="LC85" s="3"/>
      <c r="LD85" s="3"/>
      <c r="LE85" s="3"/>
      <c r="LF85" s="3"/>
      <c r="LG85" s="3"/>
      <c r="LH85" s="3"/>
      <c r="LI85" s="3"/>
      <c r="LJ85" s="3"/>
      <c r="LK85" s="3"/>
      <c r="LL85" s="3"/>
      <c r="LM85" s="3"/>
      <c r="LN85" s="3"/>
      <c r="LO85" s="3"/>
      <c r="LP85" s="3"/>
      <c r="LQ85" s="3"/>
      <c r="LR85" s="3"/>
      <c r="LS85" s="3"/>
      <c r="LT85" s="3"/>
      <c r="LU85" s="3"/>
      <c r="LV85" s="3"/>
      <c r="LW85" s="3"/>
      <c r="LX85" s="3"/>
      <c r="LY85" s="3"/>
      <c r="LZ85" s="3"/>
      <c r="MA85" s="3"/>
      <c r="MB85" s="3"/>
      <c r="MC85" s="3"/>
      <c r="MD85" s="3"/>
      <c r="ME85" s="3"/>
      <c r="MF85" s="3"/>
      <c r="MG85" s="3"/>
      <c r="MH85" s="3"/>
      <c r="MI85" s="3"/>
      <c r="MJ85" s="3"/>
      <c r="MK85" s="3"/>
      <c r="ML85" s="3"/>
      <c r="MM85" s="3"/>
      <c r="MN85" s="3"/>
      <c r="MO85" s="3"/>
      <c r="MP85" s="3"/>
      <c r="MQ85" s="3"/>
      <c r="MR85" s="3"/>
      <c r="MS85" s="3"/>
      <c r="MT85" s="3"/>
      <c r="MU85" s="3"/>
      <c r="MV85" s="3"/>
      <c r="MW85" s="3"/>
      <c r="MX85" s="3"/>
      <c r="MY85" s="3"/>
      <c r="MZ85" s="3"/>
      <c r="NA85" s="3"/>
      <c r="NB85" s="3"/>
      <c r="NC85" s="3"/>
      <c r="ND85" s="3"/>
      <c r="NE85" s="3"/>
      <c r="NF85" s="3"/>
      <c r="NG85" s="3"/>
      <c r="NH85" s="3"/>
      <c r="NI85" s="3"/>
      <c r="NJ85" s="3"/>
      <c r="NK85" s="3"/>
      <c r="NL85" s="3"/>
      <c r="NM85" s="3"/>
      <c r="NN85" s="3"/>
      <c r="NO85" s="3"/>
      <c r="NP85" s="3"/>
      <c r="NQ85" s="3"/>
      <c r="NR85" s="3"/>
      <c r="NS85" s="3"/>
      <c r="NT85" s="3"/>
      <c r="NU85" s="3"/>
      <c r="NV85" s="3"/>
      <c r="NW85" s="3"/>
      <c r="NX85" s="3"/>
      <c r="NY85" s="3"/>
      <c r="NZ85" s="3"/>
      <c r="OA85" s="3"/>
      <c r="OB85" s="3"/>
      <c r="OC85" s="3"/>
      <c r="OD85" s="3"/>
      <c r="OE85" s="3"/>
      <c r="OF85" s="3"/>
      <c r="OG85" s="3"/>
      <c r="OH85" s="3"/>
      <c r="OI85" s="3"/>
      <c r="OJ85" s="3"/>
      <c r="OK85" s="3"/>
      <c r="OL85" s="3"/>
      <c r="OM85" s="3"/>
      <c r="ON85" s="3"/>
      <c r="OO85" s="3"/>
      <c r="OP85" s="3"/>
      <c r="OQ85" s="3"/>
      <c r="OR85" s="3"/>
      <c r="OS85" s="3"/>
      <c r="OT85" s="3"/>
      <c r="OU85" s="3"/>
      <c r="OV85" s="3"/>
      <c r="OW85" s="3"/>
      <c r="OX85" s="3"/>
      <c r="OY85" s="3"/>
      <c r="OZ85" s="3"/>
      <c r="PA85" s="3"/>
      <c r="PB85" s="3"/>
      <c r="PC85" s="3"/>
      <c r="PD85" s="3"/>
      <c r="PE85" s="3"/>
      <c r="PF85" s="3"/>
      <c r="PG85" s="3"/>
      <c r="PH85" s="3"/>
      <c r="PI85" s="3"/>
      <c r="PJ85" s="3"/>
      <c r="PK85" s="3"/>
      <c r="PL85" s="3"/>
      <c r="PM85" s="3"/>
      <c r="PN85" s="3"/>
      <c r="PO85" s="3"/>
      <c r="PP85" s="3"/>
      <c r="PQ85" s="3"/>
      <c r="PR85" s="3"/>
      <c r="PS85" s="3"/>
      <c r="PT85" s="3"/>
      <c r="PU85" s="3"/>
      <c r="PV85" s="3"/>
      <c r="PW85" s="3"/>
      <c r="PX85" s="3"/>
      <c r="PY85" s="3"/>
      <c r="PZ85" s="3"/>
      <c r="QA85" s="3"/>
      <c r="QB85" s="3"/>
      <c r="QC85" s="3"/>
      <c r="QD85" s="3"/>
      <c r="QE85" s="3"/>
      <c r="QF85" s="3"/>
      <c r="QG85" s="3"/>
      <c r="QH85" s="3"/>
      <c r="QI85" s="3"/>
      <c r="QJ85" s="3"/>
      <c r="QK85" s="3"/>
      <c r="QL85" s="3"/>
      <c r="QM85" s="3"/>
      <c r="QN85" s="3"/>
      <c r="QO85" s="3"/>
      <c r="QP85" s="3"/>
      <c r="QQ85" s="3"/>
      <c r="QR85" s="3"/>
      <c r="QS85" s="3"/>
      <c r="QT85" s="3"/>
      <c r="QU85" s="3"/>
      <c r="QV85" s="3"/>
      <c r="QW85" s="3"/>
      <c r="QX85" s="3"/>
      <c r="QY85" s="3"/>
      <c r="QZ85" s="3"/>
      <c r="RA85" s="3"/>
      <c r="RB85" s="3"/>
      <c r="RC85" s="3"/>
      <c r="RD85" s="3"/>
      <c r="RE85" s="3"/>
      <c r="RF85" s="3"/>
      <c r="RG85" s="3"/>
      <c r="RH85" s="3"/>
      <c r="RI85" s="3"/>
      <c r="RJ85" s="3"/>
      <c r="RK85" s="3"/>
      <c r="RL85" s="3"/>
      <c r="RM85" s="3"/>
      <c r="RN85" s="3"/>
      <c r="RO85" s="3"/>
      <c r="RP85" s="3"/>
      <c r="RQ85" s="3"/>
      <c r="RR85" s="3"/>
      <c r="RS85" s="3"/>
      <c r="RT85" s="3"/>
      <c r="RU85" s="3"/>
      <c r="RV85" s="3"/>
      <c r="RW85" s="3"/>
      <c r="RX85" s="3"/>
      <c r="RY85" s="3"/>
      <c r="RZ85" s="3"/>
      <c r="SA85" s="3"/>
      <c r="SB85" s="3"/>
      <c r="SC85" s="3"/>
      <c r="SD85" s="3"/>
      <c r="SE85" s="3"/>
      <c r="SF85" s="3"/>
      <c r="SG85" s="3"/>
      <c r="SH85" s="3"/>
      <c r="SI85" s="3"/>
      <c r="SJ85" s="3"/>
      <c r="SK85" s="3"/>
      <c r="SL85" s="3"/>
      <c r="SM85" s="3"/>
      <c r="SN85" s="3"/>
      <c r="SO85" s="3"/>
      <c r="SP85" s="3"/>
      <c r="SQ85" s="3"/>
      <c r="SR85" s="3"/>
      <c r="SS85" s="3"/>
      <c r="ST85" s="3"/>
      <c r="SU85" s="3"/>
      <c r="SV85" s="3"/>
      <c r="SW85" s="3"/>
      <c r="SX85" s="3"/>
      <c r="SY85" s="3"/>
      <c r="SZ85" s="3"/>
      <c r="TA85" s="3"/>
      <c r="TB85" s="3"/>
      <c r="TC85" s="3"/>
      <c r="TD85" s="3"/>
      <c r="TE85" s="3"/>
      <c r="TF85" s="3"/>
      <c r="TG85" s="3"/>
      <c r="TH85" s="3"/>
      <c r="TI85" s="3"/>
      <c r="TJ85" s="3"/>
      <c r="TK85" s="3"/>
      <c r="TL85" s="3"/>
      <c r="TM85" s="3"/>
      <c r="TN85" s="3"/>
      <c r="TO85" s="3"/>
      <c r="TP85" s="3"/>
      <c r="TQ85" s="3"/>
      <c r="TR85" s="3"/>
      <c r="TS85" s="3"/>
      <c r="TT85" s="3"/>
      <c r="TU85" s="3"/>
      <c r="TV85" s="3"/>
      <c r="TW85" s="3"/>
      <c r="TX85" s="3"/>
      <c r="TY85" s="3"/>
      <c r="TZ85" s="3"/>
      <c r="UA85" s="3"/>
      <c r="UB85" s="3"/>
      <c r="UC85" s="3"/>
      <c r="UD85" s="3"/>
      <c r="UE85" s="3"/>
      <c r="UF85" s="3"/>
      <c r="UG85" s="3"/>
      <c r="UH85" s="3"/>
      <c r="UI85" s="3"/>
      <c r="UJ85" s="3"/>
      <c r="UK85" s="3"/>
      <c r="UL85" s="3"/>
      <c r="UM85" s="3"/>
      <c r="UN85" s="3"/>
      <c r="UO85" s="3"/>
      <c r="UP85" s="3"/>
      <c r="UQ85" s="3"/>
      <c r="UR85" s="3"/>
      <c r="US85" s="3"/>
      <c r="UT85" s="3"/>
      <c r="UU85" s="3"/>
      <c r="UV85" s="3"/>
      <c r="UW85" s="3"/>
      <c r="UX85" s="3"/>
      <c r="UY85" s="3"/>
      <c r="UZ85" s="3"/>
      <c r="VA85" s="3"/>
      <c r="VB85" s="3"/>
      <c r="VC85" s="3"/>
      <c r="VD85" s="3"/>
      <c r="VE85" s="3"/>
      <c r="VF85" s="3"/>
      <c r="VG85" s="3"/>
      <c r="VH85" s="3"/>
      <c r="VI85" s="3"/>
      <c r="VJ85" s="3"/>
      <c r="VK85" s="3"/>
      <c r="VL85" s="3"/>
      <c r="VM85" s="3"/>
      <c r="VN85" s="3"/>
      <c r="VO85" s="3"/>
      <c r="VP85" s="3"/>
      <c r="VQ85" s="3"/>
      <c r="VR85" s="3"/>
      <c r="VS85" s="3"/>
      <c r="VT85" s="3"/>
      <c r="VU85" s="3"/>
      <c r="VV85" s="3"/>
      <c r="VW85" s="3"/>
      <c r="VX85" s="3"/>
      <c r="VY85" s="3"/>
      <c r="VZ85" s="3"/>
      <c r="WA85" s="3"/>
      <c r="WB85" s="3"/>
      <c r="WC85" s="3"/>
      <c r="WD85" s="3"/>
      <c r="WE85" s="3"/>
      <c r="WF85" s="3"/>
      <c r="WG85" s="3"/>
      <c r="WH85" s="3"/>
      <c r="WI85" s="3"/>
      <c r="WJ85" s="3"/>
      <c r="WK85" s="3"/>
      <c r="WL85" s="3"/>
      <c r="WM85" s="3"/>
      <c r="WN85" s="3"/>
      <c r="WO85" s="3"/>
      <c r="WP85" s="3"/>
      <c r="WQ85" s="3"/>
      <c r="WR85" s="3"/>
      <c r="WS85" s="3"/>
      <c r="WT85" s="3"/>
      <c r="WU85" s="3"/>
      <c r="WV85" s="3"/>
      <c r="WW85" s="3"/>
      <c r="WX85" s="3"/>
      <c r="WY85" s="3"/>
      <c r="WZ85" s="3"/>
      <c r="XA85" s="3"/>
      <c r="XB85" s="3"/>
      <c r="XC85" s="3"/>
      <c r="XD85" s="3"/>
      <c r="XE85" s="3"/>
      <c r="XF85" s="3"/>
      <c r="XG85" s="3"/>
      <c r="XH85" s="3"/>
      <c r="XI85" s="3"/>
      <c r="XJ85" s="3"/>
      <c r="XK85" s="3"/>
      <c r="XL85" s="3"/>
      <c r="XM85" s="3"/>
      <c r="XN85" s="3"/>
      <c r="XO85" s="3"/>
      <c r="XP85" s="3"/>
      <c r="XQ85" s="3"/>
      <c r="XR85" s="3"/>
      <c r="XS85" s="3"/>
      <c r="XT85" s="3"/>
      <c r="XU85" s="3"/>
      <c r="XV85" s="3"/>
      <c r="XW85" s="3"/>
      <c r="XX85" s="3"/>
      <c r="XY85" s="3"/>
      <c r="XZ85" s="3"/>
      <c r="YA85" s="3"/>
      <c r="YB85" s="3"/>
      <c r="YC85" s="3"/>
      <c r="YD85" s="3"/>
      <c r="YE85" s="3"/>
      <c r="YF85" s="3"/>
      <c r="YG85" s="3"/>
      <c r="YH85" s="3"/>
    </row>
    <row r="86" spans="1:658" s="96" customFormat="1" ht="11.25" customHeight="1" x14ac:dyDescent="0.2">
      <c r="A86" s="213" t="s">
        <v>56</v>
      </c>
      <c r="B86" s="215" t="s">
        <v>21</v>
      </c>
      <c r="C86" s="217" t="s">
        <v>22</v>
      </c>
      <c r="D86" s="88" t="s">
        <v>23</v>
      </c>
      <c r="E86" s="89" t="s">
        <v>24</v>
      </c>
      <c r="F86" s="89" t="s">
        <v>24</v>
      </c>
      <c r="G86" s="90" t="s">
        <v>25</v>
      </c>
      <c r="H86" s="219" t="s">
        <v>26</v>
      </c>
      <c r="I86" s="91" t="s">
        <v>23</v>
      </c>
      <c r="J86" s="92" t="s">
        <v>24</v>
      </c>
      <c r="K86" s="92" t="s">
        <v>24</v>
      </c>
      <c r="L86" s="93" t="s">
        <v>27</v>
      </c>
      <c r="M86" s="94"/>
      <c r="N86" s="95"/>
      <c r="O86" s="95"/>
      <c r="P86" s="95"/>
      <c r="Q86" s="95"/>
      <c r="R86" s="95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94"/>
      <c r="CN86" s="94"/>
      <c r="CO86" s="94"/>
      <c r="CP86" s="94"/>
      <c r="CQ86" s="94"/>
      <c r="CR86" s="94"/>
      <c r="CS86" s="94"/>
      <c r="CT86" s="94"/>
      <c r="CU86" s="94"/>
      <c r="CV86" s="94"/>
      <c r="CW86" s="94"/>
      <c r="CX86" s="94"/>
      <c r="CY86" s="94"/>
      <c r="CZ86" s="94"/>
      <c r="DA86" s="94"/>
      <c r="DB86" s="94"/>
      <c r="DC86" s="94"/>
      <c r="DD86" s="94"/>
      <c r="DE86" s="94"/>
      <c r="DF86" s="94"/>
      <c r="DG86" s="94"/>
      <c r="DH86" s="94"/>
      <c r="DI86" s="94"/>
      <c r="DJ86" s="94"/>
      <c r="DK86" s="94"/>
      <c r="DL86" s="94"/>
      <c r="DM86" s="94"/>
      <c r="DN86" s="94"/>
      <c r="DO86" s="94"/>
      <c r="DP86" s="94"/>
      <c r="DQ86" s="94"/>
      <c r="DR86" s="94"/>
      <c r="DS86" s="94"/>
      <c r="DT86" s="94"/>
      <c r="DU86" s="94"/>
      <c r="DV86" s="94"/>
      <c r="DW86" s="94"/>
      <c r="DX86" s="94"/>
      <c r="DY86" s="94"/>
      <c r="DZ86" s="94"/>
      <c r="EA86" s="94"/>
      <c r="EB86" s="94"/>
      <c r="EC86" s="94"/>
      <c r="ED86" s="94"/>
      <c r="EE86" s="94"/>
      <c r="EF86" s="94"/>
      <c r="EG86" s="94"/>
      <c r="EH86" s="94"/>
      <c r="EI86" s="94"/>
      <c r="EJ86" s="94"/>
      <c r="EK86" s="94"/>
      <c r="EL86" s="94"/>
      <c r="EM86" s="94"/>
      <c r="EN86" s="94"/>
      <c r="EO86" s="94"/>
      <c r="EP86" s="94"/>
      <c r="EQ86" s="94"/>
      <c r="ER86" s="94"/>
      <c r="ES86" s="94"/>
      <c r="ET86" s="94"/>
      <c r="EU86" s="94"/>
      <c r="EV86" s="94"/>
      <c r="EW86" s="94"/>
      <c r="EX86" s="94"/>
      <c r="EY86" s="94"/>
    </row>
    <row r="87" spans="1:658" s="100" customFormat="1" ht="11.25" customHeight="1" x14ac:dyDescent="0.2">
      <c r="A87" s="214"/>
      <c r="B87" s="216"/>
      <c r="C87" s="218"/>
      <c r="D87" s="77" t="s">
        <v>28</v>
      </c>
      <c r="E87" s="97" t="s">
        <v>29</v>
      </c>
      <c r="F87" s="97" t="s">
        <v>30</v>
      </c>
      <c r="G87" s="98" t="s">
        <v>31</v>
      </c>
      <c r="H87" s="220"/>
      <c r="I87" s="79" t="s">
        <v>32</v>
      </c>
      <c r="J87" s="99" t="s">
        <v>29</v>
      </c>
      <c r="K87" s="99" t="s">
        <v>33</v>
      </c>
      <c r="L87" s="81" t="s">
        <v>34</v>
      </c>
      <c r="M87" s="94"/>
      <c r="N87" s="95"/>
      <c r="O87" s="95"/>
      <c r="P87" s="95"/>
      <c r="Q87" s="95"/>
      <c r="R87" s="95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4"/>
      <c r="BY87" s="94"/>
      <c r="BZ87" s="94"/>
      <c r="CA87" s="94"/>
      <c r="CB87" s="94"/>
      <c r="CC87" s="94"/>
      <c r="CD87" s="94"/>
      <c r="CE87" s="94"/>
      <c r="CF87" s="94"/>
      <c r="CG87" s="94"/>
      <c r="CH87" s="94"/>
      <c r="CI87" s="94"/>
      <c r="CJ87" s="94"/>
      <c r="CK87" s="94"/>
      <c r="CL87" s="94"/>
      <c r="CM87" s="94"/>
      <c r="CN87" s="94"/>
      <c r="CO87" s="94"/>
      <c r="CP87" s="94"/>
      <c r="CQ87" s="94"/>
      <c r="CR87" s="94"/>
      <c r="CS87" s="94"/>
      <c r="CT87" s="94"/>
      <c r="CU87" s="94"/>
      <c r="CV87" s="94"/>
      <c r="CW87" s="94"/>
      <c r="CX87" s="94"/>
      <c r="CY87" s="94"/>
      <c r="CZ87" s="94"/>
      <c r="DA87" s="94"/>
      <c r="DB87" s="94"/>
      <c r="DC87" s="94"/>
      <c r="DD87" s="94"/>
      <c r="DE87" s="94"/>
      <c r="DF87" s="94"/>
      <c r="DG87" s="94"/>
      <c r="DH87" s="94"/>
      <c r="DI87" s="94"/>
      <c r="DJ87" s="94"/>
      <c r="DK87" s="94"/>
      <c r="DL87" s="94"/>
      <c r="DM87" s="94"/>
      <c r="DN87" s="94"/>
      <c r="DO87" s="94"/>
      <c r="DP87" s="94"/>
      <c r="DQ87" s="94"/>
      <c r="DR87" s="94"/>
      <c r="DS87" s="94"/>
      <c r="DT87" s="94"/>
      <c r="DU87" s="94"/>
      <c r="DV87" s="94"/>
      <c r="DW87" s="94"/>
      <c r="DX87" s="94"/>
      <c r="DY87" s="94"/>
      <c r="DZ87" s="94"/>
      <c r="EA87" s="94"/>
      <c r="EB87" s="94"/>
      <c r="EC87" s="94"/>
      <c r="ED87" s="94"/>
      <c r="EE87" s="94"/>
      <c r="EF87" s="94"/>
      <c r="EG87" s="94"/>
      <c r="EH87" s="94"/>
      <c r="EI87" s="94"/>
      <c r="EJ87" s="94"/>
      <c r="EK87" s="94"/>
      <c r="EL87" s="94"/>
      <c r="EM87" s="94"/>
      <c r="EN87" s="94"/>
      <c r="EO87" s="94"/>
      <c r="EP87" s="94"/>
      <c r="EQ87" s="94"/>
      <c r="ER87" s="94"/>
      <c r="ES87" s="94"/>
      <c r="ET87" s="94"/>
      <c r="EU87" s="94"/>
      <c r="EV87" s="94"/>
      <c r="EW87" s="94"/>
      <c r="EX87" s="94"/>
      <c r="EY87" s="94"/>
    </row>
    <row r="88" spans="1:658" s="100" customFormat="1" ht="11.25" customHeight="1" x14ac:dyDescent="0.2">
      <c r="A88" s="82" t="s">
        <v>57</v>
      </c>
      <c r="B88" s="83" t="s">
        <v>38</v>
      </c>
      <c r="C88" s="84" t="s">
        <v>58</v>
      </c>
      <c r="D88" s="85">
        <v>15</v>
      </c>
      <c r="E88" s="86">
        <v>6.64</v>
      </c>
      <c r="F88" s="86">
        <v>99.6</v>
      </c>
      <c r="G88" s="119"/>
      <c r="H88" s="84" t="s">
        <v>59</v>
      </c>
      <c r="I88" s="85">
        <v>60</v>
      </c>
      <c r="J88" s="86">
        <v>5.96</v>
      </c>
      <c r="K88" s="86">
        <v>357.6</v>
      </c>
      <c r="L88" s="120"/>
      <c r="M88" s="94"/>
      <c r="N88" s="95">
        <v>6.64</v>
      </c>
      <c r="O88" s="95">
        <v>99.6</v>
      </c>
      <c r="P88" s="95"/>
      <c r="Q88" s="95">
        <v>5.96</v>
      </c>
      <c r="R88" s="95">
        <v>357.6</v>
      </c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/>
      <c r="BW88" s="94"/>
      <c r="BX88" s="94"/>
      <c r="BY88" s="94"/>
      <c r="BZ88" s="94"/>
      <c r="CA88" s="94"/>
      <c r="CB88" s="94"/>
      <c r="CC88" s="94"/>
      <c r="CD88" s="94"/>
      <c r="CE88" s="94"/>
      <c r="CF88" s="94"/>
      <c r="CG88" s="94"/>
      <c r="CH88" s="94"/>
      <c r="CI88" s="94"/>
      <c r="CJ88" s="94"/>
      <c r="CK88" s="94"/>
      <c r="CL88" s="94"/>
      <c r="CM88" s="94"/>
      <c r="CN88" s="94"/>
      <c r="CO88" s="94"/>
      <c r="CP88" s="94"/>
      <c r="CQ88" s="94"/>
      <c r="CR88" s="94"/>
      <c r="CS88" s="94"/>
      <c r="CT88" s="94"/>
      <c r="CU88" s="94"/>
      <c r="CV88" s="94"/>
      <c r="CW88" s="94"/>
      <c r="CX88" s="94"/>
      <c r="CY88" s="94"/>
      <c r="CZ88" s="94"/>
      <c r="DA88" s="94"/>
      <c r="DB88" s="94"/>
      <c r="DC88" s="94"/>
      <c r="DD88" s="94"/>
      <c r="DE88" s="94"/>
      <c r="DF88" s="94"/>
      <c r="DG88" s="94"/>
      <c r="DH88" s="94"/>
      <c r="DI88" s="94"/>
      <c r="DJ88" s="94"/>
      <c r="DK88" s="94"/>
      <c r="DL88" s="94"/>
      <c r="DM88" s="94"/>
      <c r="DN88" s="94"/>
      <c r="DO88" s="94"/>
      <c r="DP88" s="94"/>
      <c r="DQ88" s="94"/>
      <c r="DR88" s="94"/>
      <c r="DS88" s="94"/>
      <c r="DT88" s="94"/>
      <c r="DU88" s="94"/>
      <c r="DV88" s="94"/>
      <c r="DW88" s="94"/>
      <c r="DX88" s="94"/>
      <c r="DY88" s="94"/>
      <c r="DZ88" s="94"/>
      <c r="EA88" s="94"/>
      <c r="EB88" s="94"/>
      <c r="EC88" s="94"/>
      <c r="ED88" s="94"/>
      <c r="EE88" s="94"/>
      <c r="EF88" s="94"/>
      <c r="EG88" s="94"/>
      <c r="EH88" s="94"/>
      <c r="EI88" s="94"/>
      <c r="EJ88" s="94"/>
      <c r="EK88" s="94"/>
      <c r="EL88" s="94"/>
      <c r="EM88" s="94"/>
      <c r="EN88" s="94"/>
      <c r="EO88" s="94"/>
      <c r="EP88" s="94"/>
      <c r="EQ88" s="94"/>
      <c r="ER88" s="94"/>
      <c r="ES88" s="94"/>
      <c r="ET88" s="94"/>
      <c r="EU88" s="94"/>
      <c r="EV88" s="94"/>
      <c r="EW88" s="94"/>
      <c r="EX88" s="94"/>
      <c r="EY88" s="94"/>
    </row>
    <row r="89" spans="1:658" s="96" customFormat="1" ht="11.25" customHeight="1" x14ac:dyDescent="0.2">
      <c r="A89" s="82" t="s">
        <v>60</v>
      </c>
      <c r="B89" s="83" t="s">
        <v>38</v>
      </c>
      <c r="C89" s="84" t="s">
        <v>61</v>
      </c>
      <c r="D89" s="85">
        <v>15</v>
      </c>
      <c r="E89" s="86">
        <v>5.78</v>
      </c>
      <c r="F89" s="86">
        <v>86.7</v>
      </c>
      <c r="G89" s="119"/>
      <c r="H89" s="84" t="s">
        <v>62</v>
      </c>
      <c r="I89" s="85">
        <v>60</v>
      </c>
      <c r="J89" s="86">
        <v>5.08</v>
      </c>
      <c r="K89" s="86">
        <v>304.8</v>
      </c>
      <c r="L89" s="120"/>
      <c r="M89" s="94"/>
      <c r="N89" s="95">
        <v>5.78</v>
      </c>
      <c r="O89" s="95">
        <v>86.7</v>
      </c>
      <c r="P89" s="95"/>
      <c r="Q89" s="95">
        <v>5.08</v>
      </c>
      <c r="R89" s="95">
        <v>304.8</v>
      </c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4"/>
      <c r="BW89" s="94"/>
      <c r="BX89" s="94"/>
      <c r="BY89" s="94"/>
      <c r="BZ89" s="94"/>
      <c r="CA89" s="94"/>
      <c r="CB89" s="94"/>
      <c r="CC89" s="94"/>
      <c r="CD89" s="94"/>
      <c r="CE89" s="94"/>
      <c r="CF89" s="94"/>
      <c r="CG89" s="94"/>
      <c r="CH89" s="94"/>
      <c r="CI89" s="94"/>
      <c r="CJ89" s="94"/>
      <c r="CK89" s="94"/>
      <c r="CL89" s="94"/>
      <c r="CM89" s="94"/>
      <c r="CN89" s="94"/>
      <c r="CO89" s="94"/>
      <c r="CP89" s="94"/>
      <c r="CQ89" s="94"/>
      <c r="CR89" s="94"/>
      <c r="CS89" s="94"/>
      <c r="CT89" s="94"/>
      <c r="CU89" s="94"/>
      <c r="CV89" s="94"/>
      <c r="CW89" s="94"/>
      <c r="CX89" s="94"/>
      <c r="CY89" s="94"/>
      <c r="CZ89" s="94"/>
      <c r="DA89" s="94"/>
      <c r="DB89" s="94"/>
      <c r="DC89" s="94"/>
      <c r="DD89" s="94"/>
      <c r="DE89" s="94"/>
      <c r="DF89" s="94"/>
      <c r="DG89" s="94"/>
      <c r="DH89" s="94"/>
      <c r="DI89" s="94"/>
      <c r="DJ89" s="94"/>
      <c r="DK89" s="94"/>
      <c r="DL89" s="94"/>
      <c r="DM89" s="94"/>
      <c r="DN89" s="94"/>
      <c r="DO89" s="94"/>
      <c r="DP89" s="94"/>
      <c r="DQ89" s="94"/>
      <c r="DR89" s="94"/>
      <c r="DS89" s="94"/>
      <c r="DT89" s="94"/>
      <c r="DU89" s="94"/>
      <c r="DV89" s="94"/>
      <c r="DW89" s="94"/>
      <c r="DX89" s="94"/>
      <c r="DY89" s="94"/>
      <c r="DZ89" s="94"/>
      <c r="EA89" s="94"/>
      <c r="EB89" s="94"/>
      <c r="EC89" s="94"/>
      <c r="ED89" s="94"/>
      <c r="EE89" s="94"/>
      <c r="EF89" s="94"/>
      <c r="EG89" s="94"/>
      <c r="EH89" s="94"/>
      <c r="EI89" s="94"/>
      <c r="EJ89" s="94"/>
      <c r="EK89" s="94"/>
      <c r="EL89" s="94"/>
      <c r="EM89" s="94"/>
      <c r="EN89" s="94"/>
      <c r="EO89" s="94"/>
      <c r="EP89" s="94"/>
      <c r="EQ89" s="94"/>
      <c r="ER89" s="94"/>
      <c r="ES89" s="94"/>
      <c r="ET89" s="94"/>
      <c r="EU89" s="94"/>
      <c r="EV89" s="94"/>
      <c r="EW89" s="94"/>
      <c r="EX89" s="94"/>
      <c r="EY89" s="94"/>
    </row>
    <row r="90" spans="1:658" s="96" customFormat="1" ht="11.25" customHeight="1" x14ac:dyDescent="0.2">
      <c r="A90" s="82" t="s">
        <v>63</v>
      </c>
      <c r="B90" s="83" t="s">
        <v>38</v>
      </c>
      <c r="C90" s="84" t="s">
        <v>64</v>
      </c>
      <c r="D90" s="85">
        <v>15</v>
      </c>
      <c r="E90" s="86">
        <v>7.58</v>
      </c>
      <c r="F90" s="86">
        <v>113.7</v>
      </c>
      <c r="G90" s="119"/>
      <c r="H90" s="84" t="s">
        <v>65</v>
      </c>
      <c r="I90" s="85">
        <v>60</v>
      </c>
      <c r="J90" s="86">
        <v>6.88</v>
      </c>
      <c r="K90" s="86">
        <v>412.8</v>
      </c>
      <c r="L90" s="120"/>
      <c r="M90" s="94"/>
      <c r="N90" s="95">
        <v>7.58</v>
      </c>
      <c r="O90" s="95">
        <v>113.7</v>
      </c>
      <c r="P90" s="95"/>
      <c r="Q90" s="95">
        <v>6.88</v>
      </c>
      <c r="R90" s="95">
        <v>412.8</v>
      </c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4"/>
      <c r="CI90" s="94"/>
      <c r="CJ90" s="94"/>
      <c r="CK90" s="94"/>
      <c r="CL90" s="94"/>
      <c r="CM90" s="94"/>
      <c r="CN90" s="94"/>
      <c r="CO90" s="94"/>
      <c r="CP90" s="94"/>
      <c r="CQ90" s="94"/>
      <c r="CR90" s="94"/>
      <c r="CS90" s="94"/>
      <c r="CT90" s="94"/>
      <c r="CU90" s="94"/>
      <c r="CV90" s="94"/>
      <c r="CW90" s="94"/>
      <c r="CX90" s="94"/>
      <c r="CY90" s="94"/>
      <c r="CZ90" s="94"/>
      <c r="DA90" s="94"/>
      <c r="DB90" s="94"/>
      <c r="DC90" s="94"/>
      <c r="DD90" s="94"/>
      <c r="DE90" s="94"/>
      <c r="DF90" s="94"/>
      <c r="DG90" s="94"/>
      <c r="DH90" s="94"/>
      <c r="DI90" s="94"/>
      <c r="DJ90" s="94"/>
      <c r="DK90" s="94"/>
      <c r="DL90" s="94"/>
      <c r="DM90" s="94"/>
      <c r="DN90" s="94"/>
      <c r="DO90" s="94"/>
      <c r="DP90" s="94"/>
      <c r="DQ90" s="94"/>
      <c r="DR90" s="94"/>
      <c r="DS90" s="94"/>
      <c r="DT90" s="94"/>
      <c r="DU90" s="94"/>
      <c r="DV90" s="94"/>
      <c r="DW90" s="94"/>
      <c r="DX90" s="94"/>
      <c r="DY90" s="94"/>
      <c r="DZ90" s="94"/>
      <c r="EA90" s="94"/>
      <c r="EB90" s="94"/>
      <c r="EC90" s="94"/>
      <c r="ED90" s="94"/>
      <c r="EE90" s="94"/>
      <c r="EF90" s="94"/>
      <c r="EG90" s="94"/>
      <c r="EH90" s="94"/>
      <c r="EI90" s="94"/>
      <c r="EJ90" s="94"/>
      <c r="EK90" s="94"/>
      <c r="EL90" s="94"/>
      <c r="EM90" s="94"/>
      <c r="EN90" s="94"/>
      <c r="EO90" s="94"/>
      <c r="EP90" s="94"/>
      <c r="EQ90" s="94"/>
      <c r="ER90" s="94"/>
      <c r="ES90" s="94"/>
      <c r="ET90" s="94"/>
      <c r="EU90" s="94"/>
      <c r="EV90" s="94"/>
      <c r="EW90" s="94"/>
      <c r="EX90" s="94"/>
      <c r="EY90" s="94"/>
    </row>
    <row r="91" spans="1:658" s="96" customFormat="1" ht="11.25" customHeight="1" x14ac:dyDescent="0.2">
      <c r="A91" s="82" t="s">
        <v>66</v>
      </c>
      <c r="B91" s="83" t="s">
        <v>38</v>
      </c>
      <c r="C91" s="158" t="s">
        <v>301</v>
      </c>
      <c r="D91" s="85">
        <v>15</v>
      </c>
      <c r="E91" s="86">
        <v>5.78</v>
      </c>
      <c r="F91" s="86">
        <v>86.7</v>
      </c>
      <c r="G91" s="119"/>
      <c r="H91" s="158" t="s">
        <v>301</v>
      </c>
      <c r="I91" s="85">
        <v>60</v>
      </c>
      <c r="J91" s="86">
        <v>5.08</v>
      </c>
      <c r="K91" s="86">
        <v>304.8</v>
      </c>
      <c r="L91" s="120"/>
      <c r="M91" s="94"/>
      <c r="N91" s="95">
        <v>5.78</v>
      </c>
      <c r="O91" s="95">
        <v>86.7</v>
      </c>
      <c r="P91" s="95"/>
      <c r="Q91" s="95">
        <v>5.08</v>
      </c>
      <c r="R91" s="95">
        <v>304.8</v>
      </c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4"/>
      <c r="BR91" s="94"/>
      <c r="BS91" s="94"/>
      <c r="BT91" s="94"/>
      <c r="BU91" s="94"/>
      <c r="BV91" s="94"/>
      <c r="BW91" s="94"/>
      <c r="BX91" s="94"/>
      <c r="BY91" s="94"/>
      <c r="BZ91" s="94"/>
      <c r="CA91" s="94"/>
      <c r="CB91" s="94"/>
      <c r="CC91" s="94"/>
      <c r="CD91" s="94"/>
      <c r="CE91" s="94"/>
      <c r="CF91" s="94"/>
      <c r="CG91" s="94"/>
      <c r="CH91" s="94"/>
      <c r="CI91" s="94"/>
      <c r="CJ91" s="94"/>
      <c r="CK91" s="94"/>
      <c r="CL91" s="94"/>
      <c r="CM91" s="94"/>
      <c r="CN91" s="94"/>
      <c r="CO91" s="94"/>
      <c r="CP91" s="94"/>
      <c r="CQ91" s="94"/>
      <c r="CR91" s="94"/>
      <c r="CS91" s="94"/>
      <c r="CT91" s="94"/>
      <c r="CU91" s="94"/>
      <c r="CV91" s="94"/>
      <c r="CW91" s="94"/>
      <c r="CX91" s="94"/>
      <c r="CY91" s="94"/>
      <c r="CZ91" s="94"/>
      <c r="DA91" s="94"/>
      <c r="DB91" s="94"/>
      <c r="DC91" s="94"/>
      <c r="DD91" s="94"/>
      <c r="DE91" s="94"/>
      <c r="DF91" s="94"/>
      <c r="DG91" s="94"/>
      <c r="DH91" s="94"/>
      <c r="DI91" s="94"/>
      <c r="DJ91" s="94"/>
      <c r="DK91" s="94"/>
      <c r="DL91" s="94"/>
      <c r="DM91" s="94"/>
      <c r="DN91" s="94"/>
      <c r="DO91" s="94"/>
      <c r="DP91" s="94"/>
      <c r="DQ91" s="94"/>
      <c r="DR91" s="94"/>
      <c r="DS91" s="94"/>
      <c r="DT91" s="94"/>
      <c r="DU91" s="94"/>
      <c r="DV91" s="94"/>
      <c r="DW91" s="94"/>
      <c r="DX91" s="94"/>
      <c r="DY91" s="94"/>
      <c r="DZ91" s="94"/>
      <c r="EA91" s="94"/>
      <c r="EB91" s="94"/>
      <c r="EC91" s="94"/>
      <c r="ED91" s="94"/>
      <c r="EE91" s="94"/>
      <c r="EF91" s="94"/>
      <c r="EG91" s="94"/>
      <c r="EH91" s="94"/>
      <c r="EI91" s="94"/>
      <c r="EJ91" s="94"/>
      <c r="EK91" s="94"/>
      <c r="EL91" s="94"/>
      <c r="EM91" s="94"/>
      <c r="EN91" s="94"/>
      <c r="EO91" s="94"/>
      <c r="EP91" s="94"/>
      <c r="EQ91" s="94"/>
      <c r="ER91" s="94"/>
      <c r="ES91" s="94"/>
      <c r="ET91" s="94"/>
      <c r="EU91" s="94"/>
      <c r="EV91" s="94"/>
      <c r="EW91" s="94"/>
      <c r="EX91" s="94"/>
      <c r="EY91" s="94"/>
    </row>
    <row r="92" spans="1:658" s="76" customFormat="1" ht="11.25" customHeight="1" x14ac:dyDescent="0.2">
      <c r="A92" s="82" t="s">
        <v>67</v>
      </c>
      <c r="B92" s="83" t="s">
        <v>38</v>
      </c>
      <c r="C92" s="84" t="s">
        <v>68</v>
      </c>
      <c r="D92" s="85">
        <v>15</v>
      </c>
      <c r="E92" s="86">
        <v>6.08</v>
      </c>
      <c r="F92" s="86">
        <v>91.2</v>
      </c>
      <c r="G92" s="119"/>
      <c r="H92" s="158" t="s">
        <v>301</v>
      </c>
      <c r="I92" s="85">
        <v>60</v>
      </c>
      <c r="J92" s="86">
        <v>5.28</v>
      </c>
      <c r="K92" s="86">
        <v>316.8</v>
      </c>
      <c r="L92" s="120"/>
      <c r="M92" s="1"/>
      <c r="N92" s="2">
        <v>6.08</v>
      </c>
      <c r="O92" s="2">
        <v>91.2</v>
      </c>
      <c r="P92" s="2"/>
      <c r="Q92" s="2">
        <v>5.28</v>
      </c>
      <c r="R92" s="2">
        <v>316.8</v>
      </c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</row>
    <row r="93" spans="1:658" s="76" customFormat="1" ht="11.25" customHeight="1" x14ac:dyDescent="0.2">
      <c r="A93" s="82" t="s">
        <v>69</v>
      </c>
      <c r="B93" s="83" t="s">
        <v>38</v>
      </c>
      <c r="C93" s="158" t="s">
        <v>301</v>
      </c>
      <c r="D93" s="85">
        <v>15</v>
      </c>
      <c r="E93" s="86">
        <v>6.32</v>
      </c>
      <c r="F93" s="86">
        <v>94.800000000000011</v>
      </c>
      <c r="G93" s="119"/>
      <c r="H93" s="158" t="s">
        <v>301</v>
      </c>
      <c r="I93" s="85">
        <v>60</v>
      </c>
      <c r="J93" s="86">
        <v>5.62</v>
      </c>
      <c r="K93" s="86">
        <v>337.2</v>
      </c>
      <c r="L93" s="120"/>
      <c r="M93" s="1"/>
      <c r="N93" s="2">
        <v>6.32</v>
      </c>
      <c r="O93" s="2">
        <v>94.800000000000011</v>
      </c>
      <c r="P93" s="2"/>
      <c r="Q93" s="2">
        <v>5.62</v>
      </c>
      <c r="R93" s="2">
        <v>337.2</v>
      </c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</row>
    <row r="94" spans="1:658" s="103" customFormat="1" ht="11.25" customHeight="1" x14ac:dyDescent="0.2">
      <c r="A94" s="82" t="s">
        <v>70</v>
      </c>
      <c r="B94" s="83" t="s">
        <v>38</v>
      </c>
      <c r="C94" s="84" t="s">
        <v>71</v>
      </c>
      <c r="D94" s="85">
        <v>15</v>
      </c>
      <c r="E94" s="86">
        <v>6.48</v>
      </c>
      <c r="F94" s="86">
        <v>97.2</v>
      </c>
      <c r="G94" s="119"/>
      <c r="H94" s="84" t="s">
        <v>72</v>
      </c>
      <c r="I94" s="85">
        <v>60</v>
      </c>
      <c r="J94" s="86">
        <v>5.74</v>
      </c>
      <c r="K94" s="86">
        <v>344.40000000000003</v>
      </c>
      <c r="L94" s="120"/>
      <c r="M94" s="101"/>
      <c r="N94" s="102">
        <v>6.48</v>
      </c>
      <c r="O94" s="102">
        <v>97.2</v>
      </c>
      <c r="P94" s="102"/>
      <c r="Q94" s="102">
        <v>5.74</v>
      </c>
      <c r="R94" s="102">
        <v>344.40000000000003</v>
      </c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1"/>
      <c r="BN94" s="101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1"/>
      <c r="BZ94" s="101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1"/>
      <c r="CM94" s="101"/>
      <c r="CN94" s="101"/>
      <c r="CO94" s="101"/>
      <c r="CP94" s="101"/>
      <c r="CQ94" s="101"/>
      <c r="CR94" s="101"/>
      <c r="CS94" s="101"/>
      <c r="CT94" s="101"/>
      <c r="CU94" s="101"/>
      <c r="CV94" s="101"/>
      <c r="CW94" s="101"/>
      <c r="CX94" s="101"/>
      <c r="CY94" s="101"/>
      <c r="CZ94" s="101"/>
      <c r="DA94" s="101"/>
      <c r="DB94" s="101"/>
      <c r="DC94" s="101"/>
      <c r="DD94" s="101"/>
      <c r="DE94" s="101"/>
      <c r="DF94" s="101"/>
      <c r="DG94" s="101"/>
      <c r="DH94" s="101"/>
      <c r="DI94" s="101"/>
      <c r="DJ94" s="101"/>
      <c r="DK94" s="101"/>
      <c r="DL94" s="101"/>
      <c r="DM94" s="101"/>
      <c r="DN94" s="101"/>
      <c r="DO94" s="101"/>
      <c r="DP94" s="101"/>
      <c r="DQ94" s="101"/>
      <c r="DR94" s="101"/>
      <c r="DS94" s="101"/>
      <c r="DT94" s="101"/>
      <c r="DU94" s="101"/>
      <c r="DV94" s="101"/>
      <c r="DW94" s="101"/>
      <c r="DX94" s="101"/>
      <c r="DY94" s="101"/>
      <c r="DZ94" s="101"/>
      <c r="EA94" s="101"/>
      <c r="EB94" s="101"/>
      <c r="EC94" s="101"/>
      <c r="ED94" s="101"/>
      <c r="EE94" s="101"/>
      <c r="EF94" s="101"/>
      <c r="EG94" s="101"/>
      <c r="EH94" s="101"/>
      <c r="EI94" s="101"/>
      <c r="EJ94" s="101"/>
      <c r="EK94" s="101"/>
      <c r="EL94" s="101"/>
      <c r="EM94" s="101"/>
      <c r="EN94" s="101"/>
      <c r="EO94" s="101"/>
      <c r="EP94" s="101"/>
      <c r="EQ94" s="101"/>
      <c r="ER94" s="101"/>
      <c r="ES94" s="101"/>
      <c r="ET94" s="101"/>
      <c r="EU94" s="101"/>
      <c r="EV94" s="101"/>
      <c r="EW94" s="101"/>
      <c r="EX94" s="101"/>
      <c r="EY94" s="101"/>
    </row>
    <row r="95" spans="1:658" s="109" customFormat="1" ht="11.25" customHeight="1" x14ac:dyDescent="0.2">
      <c r="A95" s="82" t="s">
        <v>70</v>
      </c>
      <c r="B95" s="83" t="s">
        <v>73</v>
      </c>
      <c r="C95" s="84" t="s">
        <v>74</v>
      </c>
      <c r="D95" s="85">
        <v>40</v>
      </c>
      <c r="E95" s="86">
        <v>8.8800000000000008</v>
      </c>
      <c r="F95" s="86">
        <v>355.20000000000005</v>
      </c>
      <c r="G95" s="119"/>
      <c r="H95" s="104" t="s">
        <v>75</v>
      </c>
      <c r="I95" s="105" t="s">
        <v>75</v>
      </c>
      <c r="J95" s="106" t="s">
        <v>75</v>
      </c>
      <c r="K95" s="106" t="s">
        <v>75</v>
      </c>
      <c r="L95" s="107"/>
      <c r="M95" s="101"/>
      <c r="N95" s="102">
        <v>8.8800000000000008</v>
      </c>
      <c r="O95" s="102">
        <v>355.20000000000005</v>
      </c>
      <c r="P95" s="102"/>
      <c r="Q95" s="102" t="s">
        <v>75</v>
      </c>
      <c r="R95" s="102" t="s">
        <v>75</v>
      </c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1"/>
      <c r="BN95" s="101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1"/>
      <c r="BZ95" s="101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1"/>
      <c r="CM95" s="101"/>
      <c r="CN95" s="101"/>
      <c r="CO95" s="101"/>
      <c r="CP95" s="101"/>
      <c r="CQ95" s="101"/>
      <c r="CR95" s="101"/>
      <c r="CS95" s="101"/>
      <c r="CT95" s="101"/>
      <c r="CU95" s="101"/>
      <c r="CV95" s="101"/>
      <c r="CW95" s="101"/>
      <c r="CX95" s="101"/>
      <c r="CY95" s="101"/>
      <c r="CZ95" s="101"/>
      <c r="DA95" s="101"/>
      <c r="DB95" s="101"/>
      <c r="DC95" s="101"/>
      <c r="DD95" s="101"/>
      <c r="DE95" s="101"/>
      <c r="DF95" s="101"/>
      <c r="DG95" s="101"/>
      <c r="DH95" s="101"/>
      <c r="DI95" s="101"/>
      <c r="DJ95" s="101"/>
      <c r="DK95" s="101"/>
      <c r="DL95" s="101"/>
      <c r="DM95" s="101"/>
      <c r="DN95" s="101"/>
      <c r="DO95" s="101"/>
      <c r="DP95" s="101"/>
      <c r="DQ95" s="101"/>
      <c r="DR95" s="101"/>
      <c r="DS95" s="101"/>
      <c r="DT95" s="101"/>
      <c r="DU95" s="101"/>
      <c r="DV95" s="101"/>
      <c r="DW95" s="101"/>
      <c r="DX95" s="101"/>
      <c r="DY95" s="101"/>
      <c r="DZ95" s="101"/>
      <c r="EA95" s="101"/>
      <c r="EB95" s="101"/>
      <c r="EC95" s="101"/>
      <c r="ED95" s="101"/>
      <c r="EE95" s="101"/>
      <c r="EF95" s="101"/>
      <c r="EG95" s="101"/>
      <c r="EH95" s="101"/>
      <c r="EI95" s="101"/>
      <c r="EJ95" s="101"/>
      <c r="EK95" s="101"/>
      <c r="EL95" s="101"/>
      <c r="EM95" s="101"/>
      <c r="EN95" s="101"/>
      <c r="EO95" s="101"/>
      <c r="EP95" s="101"/>
      <c r="EQ95" s="101"/>
      <c r="ER95" s="101"/>
      <c r="ES95" s="101"/>
      <c r="ET95" s="101"/>
      <c r="EU95" s="101"/>
      <c r="EV95" s="101"/>
      <c r="EW95" s="101"/>
      <c r="EX95" s="101"/>
      <c r="EY95" s="101"/>
      <c r="EZ95" s="108"/>
      <c r="FA95" s="108"/>
      <c r="FB95" s="108"/>
      <c r="FC95" s="108"/>
      <c r="FD95" s="108"/>
      <c r="FE95" s="108"/>
      <c r="FF95" s="108"/>
      <c r="FG95" s="108"/>
      <c r="FH95" s="108"/>
      <c r="FI95" s="108"/>
      <c r="FJ95" s="108"/>
      <c r="FK95" s="108"/>
      <c r="FL95" s="108"/>
      <c r="FM95" s="108"/>
      <c r="FN95" s="108"/>
      <c r="FO95" s="108"/>
      <c r="FP95" s="108"/>
      <c r="FQ95" s="108"/>
      <c r="FR95" s="108"/>
      <c r="FS95" s="108"/>
      <c r="FT95" s="108"/>
      <c r="FU95" s="108"/>
      <c r="FV95" s="108"/>
      <c r="FW95" s="108"/>
      <c r="FX95" s="108"/>
      <c r="FY95" s="108"/>
      <c r="FZ95" s="108"/>
      <c r="GA95" s="108"/>
      <c r="GB95" s="108"/>
      <c r="GC95" s="108"/>
      <c r="GD95" s="108"/>
      <c r="GE95" s="108"/>
      <c r="GF95" s="108"/>
      <c r="GG95" s="108"/>
      <c r="GH95" s="108"/>
      <c r="GI95" s="108"/>
      <c r="GJ95" s="108"/>
      <c r="GK95" s="108"/>
      <c r="GL95" s="108"/>
      <c r="GM95" s="108"/>
      <c r="GN95" s="108"/>
      <c r="GO95" s="108"/>
      <c r="GP95" s="108"/>
      <c r="GQ95" s="108"/>
      <c r="GR95" s="108"/>
      <c r="GS95" s="108"/>
      <c r="GT95" s="108"/>
      <c r="GU95" s="108"/>
      <c r="GV95" s="108"/>
      <c r="GW95" s="108"/>
      <c r="GX95" s="108"/>
      <c r="GY95" s="108"/>
      <c r="GZ95" s="108"/>
      <c r="HA95" s="108"/>
      <c r="HB95" s="108"/>
      <c r="HC95" s="108"/>
      <c r="HD95" s="108"/>
      <c r="HE95" s="108"/>
      <c r="HF95" s="108"/>
      <c r="HG95" s="108"/>
      <c r="HH95" s="108"/>
      <c r="HI95" s="108"/>
      <c r="HJ95" s="108"/>
      <c r="HK95" s="108"/>
      <c r="HL95" s="108"/>
      <c r="HM95" s="108"/>
      <c r="HN95" s="108"/>
      <c r="HO95" s="108"/>
      <c r="HP95" s="108"/>
      <c r="HQ95" s="108"/>
      <c r="HR95" s="108"/>
      <c r="HS95" s="108"/>
      <c r="HT95" s="108"/>
      <c r="HU95" s="108"/>
      <c r="HV95" s="108"/>
      <c r="HW95" s="108"/>
      <c r="HX95" s="108"/>
      <c r="HY95" s="108"/>
      <c r="HZ95" s="108"/>
      <c r="IA95" s="108"/>
      <c r="IB95" s="108"/>
      <c r="IC95" s="108"/>
      <c r="ID95" s="108"/>
      <c r="IE95" s="108"/>
      <c r="IF95" s="108"/>
      <c r="IG95" s="108"/>
      <c r="IH95" s="108"/>
      <c r="II95" s="108"/>
      <c r="IJ95" s="108"/>
      <c r="IK95" s="108"/>
      <c r="IL95" s="108"/>
      <c r="IM95" s="108"/>
      <c r="IN95" s="108"/>
      <c r="IO95" s="108"/>
      <c r="IP95" s="108"/>
      <c r="IQ95" s="108"/>
      <c r="IR95" s="108"/>
      <c r="IS95" s="108"/>
      <c r="IT95" s="108"/>
      <c r="IU95" s="108"/>
      <c r="IV95" s="108"/>
      <c r="IW95" s="108"/>
      <c r="IX95" s="108"/>
      <c r="IY95" s="108"/>
      <c r="IZ95" s="108"/>
      <c r="JA95" s="108"/>
      <c r="JB95" s="108"/>
      <c r="JC95" s="108"/>
      <c r="JD95" s="108"/>
      <c r="JE95" s="108"/>
      <c r="JF95" s="108"/>
      <c r="JG95" s="108"/>
      <c r="JH95" s="108"/>
      <c r="JI95" s="108"/>
      <c r="JJ95" s="108"/>
      <c r="JK95" s="108"/>
      <c r="JL95" s="108"/>
      <c r="JM95" s="108"/>
      <c r="JN95" s="108"/>
      <c r="JO95" s="108"/>
      <c r="JP95" s="108"/>
      <c r="JQ95" s="108"/>
      <c r="JR95" s="108"/>
      <c r="JS95" s="108"/>
      <c r="JT95" s="108"/>
      <c r="JU95" s="108"/>
      <c r="JV95" s="108"/>
      <c r="JW95" s="108"/>
      <c r="JX95" s="108"/>
      <c r="JY95" s="108"/>
      <c r="JZ95" s="108"/>
      <c r="KA95" s="108"/>
      <c r="KB95" s="108"/>
      <c r="KC95" s="108"/>
      <c r="KD95" s="108"/>
      <c r="KE95" s="108"/>
      <c r="KF95" s="108"/>
      <c r="KG95" s="108"/>
      <c r="KH95" s="108"/>
      <c r="KI95" s="108"/>
      <c r="KJ95" s="108"/>
      <c r="KK95" s="108"/>
      <c r="KL95" s="108"/>
      <c r="KM95" s="108"/>
      <c r="KN95" s="108"/>
      <c r="KO95" s="108"/>
      <c r="KP95" s="108"/>
      <c r="KQ95" s="108"/>
      <c r="KR95" s="108"/>
      <c r="KS95" s="108"/>
      <c r="KT95" s="108"/>
      <c r="KU95" s="108"/>
      <c r="KV95" s="108"/>
      <c r="KW95" s="108"/>
      <c r="KX95" s="108"/>
      <c r="KY95" s="108"/>
      <c r="KZ95" s="108"/>
      <c r="LA95" s="108"/>
      <c r="LB95" s="108"/>
      <c r="LC95" s="108"/>
      <c r="LD95" s="108"/>
      <c r="LE95" s="108"/>
      <c r="LF95" s="108"/>
      <c r="LG95" s="108"/>
      <c r="LH95" s="108"/>
      <c r="LI95" s="108"/>
      <c r="LJ95" s="108"/>
      <c r="LK95" s="108"/>
      <c r="LL95" s="108"/>
      <c r="LM95" s="108"/>
      <c r="LN95" s="108"/>
      <c r="LO95" s="108"/>
      <c r="LP95" s="108"/>
      <c r="LQ95" s="108"/>
      <c r="LR95" s="108"/>
      <c r="LS95" s="108"/>
      <c r="LT95" s="108"/>
      <c r="LU95" s="108"/>
      <c r="LV95" s="108"/>
      <c r="LW95" s="108"/>
      <c r="LX95" s="108"/>
      <c r="LY95" s="108"/>
      <c r="LZ95" s="108"/>
      <c r="MA95" s="108"/>
      <c r="MB95" s="108"/>
      <c r="MC95" s="108"/>
      <c r="MD95" s="108"/>
      <c r="ME95" s="108"/>
      <c r="MF95" s="108"/>
      <c r="MG95" s="108"/>
      <c r="MH95" s="108"/>
      <c r="MI95" s="108"/>
      <c r="MJ95" s="108"/>
      <c r="MK95" s="108"/>
      <c r="ML95" s="108"/>
      <c r="MM95" s="108"/>
      <c r="MN95" s="108"/>
      <c r="MO95" s="108"/>
      <c r="MP95" s="108"/>
      <c r="MQ95" s="108"/>
      <c r="MR95" s="108"/>
      <c r="MS95" s="108"/>
      <c r="MT95" s="108"/>
      <c r="MU95" s="108"/>
      <c r="MV95" s="108"/>
      <c r="MW95" s="108"/>
      <c r="MX95" s="108"/>
      <c r="MY95" s="108"/>
      <c r="MZ95" s="108"/>
      <c r="NA95" s="108"/>
      <c r="NB95" s="108"/>
      <c r="NC95" s="108"/>
      <c r="ND95" s="108"/>
      <c r="NE95" s="108"/>
      <c r="NF95" s="108"/>
      <c r="NG95" s="108"/>
      <c r="NH95" s="108"/>
      <c r="NI95" s="108"/>
      <c r="NJ95" s="108"/>
      <c r="NK95" s="108"/>
      <c r="NL95" s="108"/>
      <c r="NM95" s="108"/>
      <c r="NN95" s="108"/>
      <c r="NO95" s="108"/>
      <c r="NP95" s="108"/>
      <c r="NQ95" s="108"/>
      <c r="NR95" s="108"/>
      <c r="NS95" s="108"/>
      <c r="NT95" s="108"/>
      <c r="NU95" s="108"/>
      <c r="NV95" s="108"/>
      <c r="NW95" s="108"/>
      <c r="NX95" s="108"/>
      <c r="NY95" s="108"/>
      <c r="NZ95" s="108"/>
      <c r="OA95" s="108"/>
      <c r="OB95" s="108"/>
      <c r="OC95" s="108"/>
      <c r="OD95" s="108"/>
      <c r="OE95" s="108"/>
      <c r="OF95" s="108"/>
      <c r="OG95" s="108"/>
      <c r="OH95" s="108"/>
      <c r="OI95" s="108"/>
      <c r="OJ95" s="108"/>
      <c r="OK95" s="108"/>
      <c r="OL95" s="108"/>
      <c r="OM95" s="108"/>
      <c r="ON95" s="108"/>
      <c r="OO95" s="108"/>
      <c r="OP95" s="108"/>
      <c r="OQ95" s="108"/>
      <c r="OR95" s="108"/>
      <c r="OS95" s="108"/>
      <c r="OT95" s="108"/>
      <c r="OU95" s="108"/>
      <c r="OV95" s="108"/>
      <c r="OW95" s="108"/>
      <c r="OX95" s="108"/>
      <c r="OY95" s="108"/>
      <c r="OZ95" s="108"/>
      <c r="PA95" s="108"/>
      <c r="PB95" s="108"/>
      <c r="PC95" s="108"/>
      <c r="PD95" s="108"/>
      <c r="PE95" s="108"/>
      <c r="PF95" s="108"/>
      <c r="PG95" s="108"/>
      <c r="PH95" s="108"/>
      <c r="PI95" s="108"/>
      <c r="PJ95" s="108"/>
      <c r="PK95" s="108"/>
      <c r="PL95" s="108"/>
      <c r="PM95" s="108"/>
      <c r="PN95" s="108"/>
      <c r="PO95" s="108"/>
      <c r="PP95" s="108"/>
      <c r="PQ95" s="108"/>
      <c r="PR95" s="108"/>
      <c r="PS95" s="108"/>
      <c r="PT95" s="108"/>
      <c r="PU95" s="108"/>
      <c r="PV95" s="108"/>
      <c r="PW95" s="108"/>
      <c r="PX95" s="108"/>
      <c r="PY95" s="108"/>
      <c r="PZ95" s="108"/>
      <c r="QA95" s="108"/>
      <c r="QB95" s="108"/>
      <c r="QC95" s="108"/>
      <c r="QD95" s="108"/>
      <c r="QE95" s="108"/>
      <c r="QF95" s="108"/>
      <c r="QG95" s="108"/>
      <c r="QH95" s="108"/>
      <c r="QI95" s="108"/>
      <c r="QJ95" s="108"/>
      <c r="QK95" s="108"/>
      <c r="QL95" s="108"/>
      <c r="QM95" s="108"/>
      <c r="QN95" s="108"/>
      <c r="QO95" s="108"/>
      <c r="QP95" s="108"/>
      <c r="QQ95" s="108"/>
      <c r="QR95" s="108"/>
      <c r="QS95" s="108"/>
      <c r="QT95" s="108"/>
      <c r="QU95" s="108"/>
      <c r="QV95" s="108"/>
      <c r="QW95" s="108"/>
      <c r="QX95" s="108"/>
      <c r="QY95" s="108"/>
      <c r="QZ95" s="108"/>
      <c r="RA95" s="108"/>
      <c r="RB95" s="108"/>
      <c r="RC95" s="108"/>
      <c r="RD95" s="108"/>
      <c r="RE95" s="108"/>
      <c r="RF95" s="108"/>
      <c r="RG95" s="108"/>
      <c r="RH95" s="108"/>
      <c r="RI95" s="108"/>
      <c r="RJ95" s="108"/>
      <c r="RK95" s="108"/>
      <c r="RL95" s="108"/>
      <c r="RM95" s="108"/>
      <c r="RN95" s="108"/>
      <c r="RO95" s="108"/>
      <c r="RP95" s="108"/>
      <c r="RQ95" s="108"/>
      <c r="RR95" s="108"/>
      <c r="RS95" s="108"/>
      <c r="RT95" s="108"/>
      <c r="RU95" s="108"/>
      <c r="RV95" s="108"/>
      <c r="RW95" s="108"/>
      <c r="RX95" s="108"/>
      <c r="RY95" s="108"/>
      <c r="RZ95" s="108"/>
      <c r="SA95" s="108"/>
      <c r="SB95" s="108"/>
      <c r="SC95" s="108"/>
      <c r="SD95" s="108"/>
      <c r="SE95" s="108"/>
      <c r="SF95" s="108"/>
      <c r="SG95" s="108"/>
      <c r="SH95" s="108"/>
      <c r="SI95" s="108"/>
      <c r="SJ95" s="108"/>
      <c r="SK95" s="108"/>
      <c r="SL95" s="108"/>
      <c r="SM95" s="108"/>
      <c r="SN95" s="108"/>
      <c r="SO95" s="108"/>
      <c r="SP95" s="108"/>
      <c r="SQ95" s="108"/>
      <c r="SR95" s="108"/>
      <c r="SS95" s="108"/>
      <c r="ST95" s="108"/>
      <c r="SU95" s="108"/>
      <c r="SV95" s="108"/>
      <c r="SW95" s="108"/>
      <c r="SX95" s="108"/>
      <c r="SY95" s="108"/>
      <c r="SZ95" s="108"/>
      <c r="TA95" s="108"/>
      <c r="TB95" s="108"/>
      <c r="TC95" s="108"/>
      <c r="TD95" s="108"/>
      <c r="TE95" s="108"/>
      <c r="TF95" s="108"/>
      <c r="TG95" s="108"/>
      <c r="TH95" s="108"/>
      <c r="TI95" s="108"/>
      <c r="TJ95" s="108"/>
      <c r="TK95" s="108"/>
      <c r="TL95" s="108"/>
      <c r="TM95" s="108"/>
      <c r="TN95" s="108"/>
      <c r="TO95" s="108"/>
      <c r="TP95" s="108"/>
      <c r="TQ95" s="108"/>
      <c r="TR95" s="108"/>
      <c r="TS95" s="108"/>
      <c r="TT95" s="108"/>
      <c r="TU95" s="108"/>
      <c r="TV95" s="108"/>
      <c r="TW95" s="108"/>
      <c r="TX95" s="108"/>
      <c r="TY95" s="108"/>
      <c r="TZ95" s="108"/>
      <c r="UA95" s="108"/>
      <c r="UB95" s="108"/>
      <c r="UC95" s="108"/>
      <c r="UD95" s="108"/>
      <c r="UE95" s="108"/>
      <c r="UF95" s="108"/>
      <c r="UG95" s="108"/>
      <c r="UH95" s="108"/>
      <c r="UI95" s="108"/>
      <c r="UJ95" s="108"/>
      <c r="UK95" s="108"/>
      <c r="UL95" s="108"/>
      <c r="UM95" s="108"/>
      <c r="UN95" s="108"/>
      <c r="UO95" s="108"/>
      <c r="UP95" s="108"/>
      <c r="UQ95" s="108"/>
      <c r="UR95" s="108"/>
      <c r="US95" s="108"/>
      <c r="UT95" s="108"/>
      <c r="UU95" s="108"/>
      <c r="UV95" s="108"/>
      <c r="UW95" s="108"/>
      <c r="UX95" s="108"/>
      <c r="UY95" s="108"/>
      <c r="UZ95" s="108"/>
      <c r="VA95" s="108"/>
      <c r="VB95" s="108"/>
      <c r="VC95" s="108"/>
      <c r="VD95" s="108"/>
      <c r="VE95" s="108"/>
      <c r="VF95" s="108"/>
      <c r="VG95" s="108"/>
      <c r="VH95" s="108"/>
      <c r="VI95" s="108"/>
      <c r="VJ95" s="108"/>
      <c r="VK95" s="108"/>
      <c r="VL95" s="108"/>
      <c r="VM95" s="108"/>
      <c r="VN95" s="108"/>
      <c r="VO95" s="108"/>
      <c r="VP95" s="108"/>
      <c r="VQ95" s="108"/>
      <c r="VR95" s="108"/>
      <c r="VS95" s="108"/>
      <c r="VT95" s="108"/>
      <c r="VU95" s="108"/>
      <c r="VV95" s="108"/>
      <c r="VW95" s="108"/>
      <c r="VX95" s="108"/>
      <c r="VY95" s="108"/>
      <c r="VZ95" s="108"/>
      <c r="WA95" s="108"/>
      <c r="WB95" s="108"/>
      <c r="WC95" s="108"/>
      <c r="WD95" s="108"/>
      <c r="WE95" s="108"/>
      <c r="WF95" s="108"/>
      <c r="WG95" s="108"/>
      <c r="WH95" s="108"/>
      <c r="WI95" s="108"/>
      <c r="WJ95" s="108"/>
      <c r="WK95" s="108"/>
      <c r="WL95" s="108"/>
      <c r="WM95" s="108"/>
      <c r="WN95" s="108"/>
      <c r="WO95" s="108"/>
      <c r="WP95" s="108"/>
      <c r="WQ95" s="108"/>
      <c r="WR95" s="108"/>
      <c r="WS95" s="108"/>
      <c r="WT95" s="108"/>
      <c r="WU95" s="108"/>
      <c r="WV95" s="108"/>
      <c r="WW95" s="108"/>
      <c r="WX95" s="108"/>
      <c r="WY95" s="108"/>
      <c r="WZ95" s="108"/>
      <c r="XA95" s="108"/>
      <c r="XB95" s="108"/>
      <c r="XC95" s="108"/>
      <c r="XD95" s="108"/>
      <c r="XE95" s="108"/>
      <c r="XF95" s="108"/>
      <c r="XG95" s="108"/>
      <c r="XH95" s="108"/>
      <c r="XI95" s="108"/>
      <c r="XJ95" s="108"/>
      <c r="XK95" s="108"/>
      <c r="XL95" s="108"/>
      <c r="XM95" s="108"/>
      <c r="XN95" s="108"/>
      <c r="XO95" s="108"/>
      <c r="XP95" s="108"/>
      <c r="XQ95" s="108"/>
      <c r="XR95" s="108"/>
      <c r="XS95" s="108"/>
      <c r="XT95" s="108"/>
      <c r="XU95" s="108"/>
      <c r="XV95" s="108"/>
      <c r="XW95" s="108"/>
      <c r="XX95" s="108"/>
      <c r="XY95" s="108"/>
      <c r="XZ95" s="108"/>
      <c r="YA95" s="108"/>
      <c r="YB95" s="108"/>
      <c r="YC95" s="108"/>
      <c r="YD95" s="108"/>
      <c r="YE95" s="108"/>
      <c r="YF95" s="108"/>
      <c r="YG95" s="108"/>
      <c r="YH95" s="108"/>
    </row>
    <row r="96" spans="1:658" s="76" customFormat="1" ht="11.25" customHeight="1" x14ac:dyDescent="0.25">
      <c r="A96" s="82" t="s">
        <v>233</v>
      </c>
      <c r="B96" s="83" t="s">
        <v>38</v>
      </c>
      <c r="C96" s="84" t="s">
        <v>200</v>
      </c>
      <c r="D96" s="85">
        <v>15</v>
      </c>
      <c r="E96" s="86">
        <v>13.96</v>
      </c>
      <c r="F96" s="86">
        <v>209.4</v>
      </c>
      <c r="G96" s="119"/>
      <c r="H96" s="84" t="s">
        <v>201</v>
      </c>
      <c r="I96" s="85">
        <v>60</v>
      </c>
      <c r="J96" s="86">
        <v>12.38</v>
      </c>
      <c r="K96" s="86">
        <v>742.80000000000007</v>
      </c>
      <c r="L96" s="120"/>
      <c r="M96" s="1"/>
      <c r="N96" s="2">
        <v>13.96</v>
      </c>
      <c r="O96" s="2">
        <v>209.4</v>
      </c>
      <c r="P96" s="2"/>
      <c r="Q96" s="2">
        <v>12.38</v>
      </c>
      <c r="R96" s="2">
        <v>742.80000000000007</v>
      </c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87"/>
      <c r="FA96" s="87"/>
      <c r="FB96" s="87"/>
      <c r="FC96" s="87"/>
      <c r="FD96" s="87"/>
      <c r="FE96" s="87"/>
      <c r="FF96" s="87"/>
      <c r="FG96" s="87"/>
      <c r="FH96" s="87"/>
      <c r="FI96" s="87"/>
      <c r="FJ96" s="87"/>
      <c r="FK96" s="87"/>
      <c r="FL96" s="87"/>
      <c r="FM96" s="87"/>
      <c r="FN96" s="87"/>
      <c r="FO96" s="87"/>
      <c r="FP96" s="87"/>
      <c r="FQ96" s="87"/>
      <c r="FR96" s="87"/>
      <c r="FS96" s="87"/>
      <c r="FT96" s="87"/>
      <c r="FU96" s="87"/>
      <c r="FV96" s="87"/>
      <c r="FW96" s="87"/>
      <c r="FX96" s="87"/>
      <c r="FY96" s="87"/>
      <c r="FZ96" s="87"/>
      <c r="GA96" s="87"/>
      <c r="GB96" s="87"/>
      <c r="GC96" s="87"/>
      <c r="GD96" s="87"/>
      <c r="GE96" s="87"/>
      <c r="GF96" s="87"/>
      <c r="GG96" s="87"/>
      <c r="GH96" s="87"/>
      <c r="GI96" s="87"/>
      <c r="GJ96" s="87"/>
      <c r="GK96" s="87"/>
      <c r="GL96" s="87"/>
      <c r="GM96" s="87"/>
      <c r="GN96" s="87"/>
      <c r="GO96" s="87"/>
      <c r="GP96" s="87"/>
      <c r="GQ96" s="87"/>
      <c r="GR96" s="87"/>
      <c r="GS96" s="87"/>
      <c r="GT96" s="87"/>
      <c r="GU96" s="87"/>
      <c r="GV96" s="87"/>
      <c r="GW96" s="87"/>
      <c r="GX96" s="87"/>
      <c r="GY96" s="87"/>
      <c r="GZ96" s="87"/>
      <c r="HA96" s="87"/>
      <c r="HB96" s="87"/>
      <c r="HC96" s="87"/>
      <c r="HD96" s="87"/>
      <c r="HE96" s="87"/>
      <c r="HF96" s="87"/>
      <c r="HG96" s="87"/>
      <c r="HH96" s="87"/>
      <c r="HI96" s="87"/>
      <c r="HJ96" s="87"/>
      <c r="HK96" s="87"/>
      <c r="HL96" s="87"/>
      <c r="HM96" s="87"/>
      <c r="HN96" s="87"/>
      <c r="HO96" s="87"/>
      <c r="HP96" s="87"/>
      <c r="HQ96" s="87"/>
      <c r="HR96" s="87"/>
      <c r="HS96" s="87"/>
      <c r="HT96" s="87"/>
      <c r="HU96" s="87"/>
      <c r="HV96" s="87"/>
      <c r="HW96" s="87"/>
      <c r="HX96" s="87"/>
      <c r="HY96" s="87"/>
      <c r="HZ96" s="87"/>
      <c r="IA96" s="87"/>
      <c r="IB96" s="87"/>
      <c r="IC96" s="87"/>
      <c r="ID96" s="87"/>
      <c r="IE96" s="87"/>
      <c r="IF96" s="87"/>
      <c r="IG96" s="87"/>
      <c r="IH96" s="87"/>
      <c r="II96" s="87"/>
      <c r="IJ96" s="87"/>
      <c r="IK96" s="87"/>
      <c r="IL96" s="87"/>
      <c r="IM96" s="87"/>
      <c r="IN96" s="87"/>
      <c r="IO96" s="87"/>
      <c r="IP96" s="87"/>
      <c r="IQ96" s="87"/>
      <c r="IR96" s="87"/>
      <c r="IS96" s="87"/>
      <c r="IT96" s="87"/>
      <c r="IU96" s="87"/>
      <c r="IV96" s="87"/>
      <c r="IW96" s="87"/>
      <c r="IX96" s="87"/>
      <c r="IY96" s="87"/>
      <c r="IZ96" s="87"/>
      <c r="JA96" s="87"/>
      <c r="JB96" s="87"/>
      <c r="JC96" s="87"/>
      <c r="JD96" s="87"/>
      <c r="JE96" s="87"/>
      <c r="JF96" s="87"/>
      <c r="JG96" s="87"/>
      <c r="JH96" s="87"/>
      <c r="JI96" s="87"/>
      <c r="JJ96" s="87"/>
      <c r="JK96" s="87"/>
      <c r="JL96" s="87"/>
      <c r="JM96" s="87"/>
      <c r="JN96" s="87"/>
      <c r="JO96" s="87"/>
      <c r="JP96" s="87"/>
      <c r="JQ96" s="87"/>
      <c r="JR96" s="87"/>
      <c r="JS96" s="87"/>
      <c r="JT96" s="87"/>
      <c r="JU96" s="87"/>
      <c r="JV96" s="87"/>
      <c r="JW96" s="87"/>
      <c r="JX96" s="87"/>
      <c r="JY96" s="87"/>
      <c r="JZ96" s="87"/>
      <c r="KA96" s="87"/>
      <c r="KB96" s="87"/>
      <c r="KC96" s="87"/>
      <c r="KD96" s="87"/>
      <c r="KE96" s="87"/>
      <c r="KF96" s="87"/>
      <c r="KG96" s="87"/>
      <c r="KH96" s="87"/>
      <c r="KI96" s="87"/>
      <c r="KJ96" s="87"/>
      <c r="KK96" s="87"/>
      <c r="KL96" s="87"/>
      <c r="KM96" s="87"/>
      <c r="KN96" s="87"/>
      <c r="KO96" s="87"/>
      <c r="KP96" s="87"/>
      <c r="KQ96" s="87"/>
      <c r="KR96" s="87"/>
      <c r="KS96" s="87"/>
      <c r="KT96" s="87"/>
      <c r="KU96" s="87"/>
      <c r="KV96" s="87"/>
      <c r="KW96" s="87"/>
      <c r="KX96" s="87"/>
      <c r="KY96" s="87"/>
      <c r="KZ96" s="87"/>
      <c r="LA96" s="87"/>
      <c r="LB96" s="87"/>
      <c r="LC96" s="87"/>
      <c r="LD96" s="87"/>
      <c r="LE96" s="87"/>
      <c r="LF96" s="87"/>
      <c r="LG96" s="87"/>
      <c r="LH96" s="87"/>
      <c r="LI96" s="87"/>
      <c r="LJ96" s="87"/>
      <c r="LK96" s="87"/>
      <c r="LL96" s="87"/>
      <c r="LM96" s="87"/>
      <c r="LN96" s="87"/>
      <c r="LO96" s="87"/>
      <c r="LP96" s="87"/>
      <c r="LQ96" s="87"/>
      <c r="LR96" s="87"/>
      <c r="LS96" s="87"/>
      <c r="LT96" s="87"/>
      <c r="LU96" s="87"/>
      <c r="LV96" s="87"/>
      <c r="LW96" s="87"/>
      <c r="LX96" s="87"/>
      <c r="LY96" s="87"/>
      <c r="LZ96" s="87"/>
      <c r="MA96" s="87"/>
      <c r="MB96" s="87"/>
      <c r="MC96" s="87"/>
      <c r="MD96" s="87"/>
      <c r="ME96" s="87"/>
      <c r="MF96" s="87"/>
      <c r="MG96" s="87"/>
      <c r="MH96" s="87"/>
      <c r="MI96" s="87"/>
      <c r="MJ96" s="87"/>
      <c r="MK96" s="87"/>
      <c r="ML96" s="87"/>
      <c r="MM96" s="87"/>
      <c r="MN96" s="87"/>
      <c r="MO96" s="87"/>
      <c r="MP96" s="87"/>
      <c r="MQ96" s="87"/>
      <c r="MR96" s="87"/>
      <c r="MS96" s="87"/>
      <c r="MT96" s="87"/>
      <c r="MU96" s="87"/>
      <c r="MV96" s="87"/>
      <c r="MW96" s="87"/>
      <c r="MX96" s="87"/>
      <c r="MY96" s="87"/>
      <c r="MZ96" s="87"/>
      <c r="NA96" s="87"/>
      <c r="NB96" s="87"/>
      <c r="NC96" s="87"/>
      <c r="ND96" s="87"/>
      <c r="NE96" s="87"/>
      <c r="NF96" s="87"/>
      <c r="NG96" s="87"/>
      <c r="NH96" s="87"/>
      <c r="NI96" s="87"/>
      <c r="NJ96" s="87"/>
      <c r="NK96" s="87"/>
      <c r="NL96" s="87"/>
      <c r="NM96" s="87"/>
      <c r="NN96" s="87"/>
      <c r="NO96" s="87"/>
      <c r="NP96" s="87"/>
      <c r="NQ96" s="87"/>
      <c r="NR96" s="87"/>
      <c r="NS96" s="87"/>
      <c r="NT96" s="87"/>
      <c r="NU96" s="87"/>
      <c r="NV96" s="87"/>
      <c r="NW96" s="87"/>
      <c r="NX96" s="87"/>
      <c r="NY96" s="87"/>
      <c r="NZ96" s="87"/>
      <c r="OA96" s="87"/>
      <c r="OB96" s="87"/>
      <c r="OC96" s="87"/>
      <c r="OD96" s="87"/>
      <c r="OE96" s="87"/>
      <c r="OF96" s="87"/>
      <c r="OG96" s="87"/>
      <c r="OH96" s="87"/>
      <c r="OI96" s="87"/>
      <c r="OJ96" s="87"/>
      <c r="OK96" s="87"/>
      <c r="OL96" s="87"/>
      <c r="OM96" s="87"/>
      <c r="ON96" s="87"/>
      <c r="OO96" s="87"/>
      <c r="OP96" s="87"/>
      <c r="OQ96" s="87"/>
      <c r="OR96" s="87"/>
      <c r="OS96" s="87"/>
      <c r="OT96" s="87"/>
      <c r="OU96" s="87"/>
      <c r="OV96" s="87"/>
      <c r="OW96" s="87"/>
      <c r="OX96" s="87"/>
      <c r="OY96" s="87"/>
      <c r="OZ96" s="87"/>
      <c r="PA96" s="87"/>
      <c r="PB96" s="87"/>
      <c r="PC96" s="87"/>
      <c r="PD96" s="87"/>
      <c r="PE96" s="87"/>
      <c r="PF96" s="87"/>
      <c r="PG96" s="87"/>
      <c r="PH96" s="87"/>
      <c r="PI96" s="87"/>
      <c r="PJ96" s="87"/>
      <c r="PK96" s="87"/>
      <c r="PL96" s="87"/>
      <c r="PM96" s="87"/>
      <c r="PN96" s="87"/>
      <c r="PO96" s="87"/>
      <c r="PP96" s="87"/>
      <c r="PQ96" s="87"/>
      <c r="PR96" s="87"/>
      <c r="PS96" s="87"/>
      <c r="PT96" s="87"/>
      <c r="PU96" s="87"/>
      <c r="PV96" s="87"/>
      <c r="PW96" s="87"/>
      <c r="PX96" s="87"/>
      <c r="PY96" s="87"/>
      <c r="PZ96" s="87"/>
      <c r="QA96" s="87"/>
      <c r="QB96" s="87"/>
      <c r="QC96" s="87"/>
      <c r="QD96" s="87"/>
      <c r="QE96" s="87"/>
      <c r="QF96" s="87"/>
      <c r="QG96" s="87"/>
      <c r="QH96" s="87"/>
      <c r="QI96" s="87"/>
      <c r="QJ96" s="87"/>
      <c r="QK96" s="87"/>
      <c r="QL96" s="87"/>
      <c r="QM96" s="87"/>
      <c r="QN96" s="87"/>
      <c r="QO96" s="87"/>
      <c r="QP96" s="87"/>
      <c r="QQ96" s="87"/>
      <c r="QR96" s="87"/>
      <c r="QS96" s="87"/>
      <c r="QT96" s="87"/>
      <c r="QU96" s="87"/>
      <c r="QV96" s="87"/>
      <c r="QW96" s="87"/>
      <c r="QX96" s="87"/>
      <c r="QY96" s="87"/>
      <c r="QZ96" s="87"/>
      <c r="RA96" s="87"/>
      <c r="RB96" s="87"/>
      <c r="RC96" s="87"/>
      <c r="RD96" s="87"/>
      <c r="RE96" s="87"/>
      <c r="RF96" s="87"/>
      <c r="RG96" s="87"/>
      <c r="RH96" s="87"/>
      <c r="RI96" s="87"/>
      <c r="RJ96" s="87"/>
      <c r="RK96" s="87"/>
      <c r="RL96" s="87"/>
      <c r="RM96" s="87"/>
      <c r="RN96" s="87"/>
      <c r="RO96" s="87"/>
      <c r="RP96" s="87"/>
      <c r="RQ96" s="87"/>
      <c r="RR96" s="87"/>
      <c r="RS96" s="87"/>
      <c r="RT96" s="87"/>
      <c r="RU96" s="87"/>
      <c r="RV96" s="87"/>
      <c r="RW96" s="87"/>
      <c r="RX96" s="87"/>
      <c r="RY96" s="87"/>
      <c r="RZ96" s="87"/>
      <c r="SA96" s="87"/>
      <c r="SB96" s="87"/>
      <c r="SC96" s="87"/>
      <c r="SD96" s="87"/>
      <c r="SE96" s="87"/>
      <c r="SF96" s="87"/>
      <c r="SG96" s="87"/>
      <c r="SH96" s="87"/>
      <c r="SI96" s="87"/>
      <c r="SJ96" s="87"/>
      <c r="SK96" s="87"/>
      <c r="SL96" s="87"/>
      <c r="SM96" s="87"/>
      <c r="SN96" s="87"/>
      <c r="SO96" s="87"/>
      <c r="SP96" s="87"/>
      <c r="SQ96" s="87"/>
      <c r="SR96" s="87"/>
      <c r="SS96" s="87"/>
      <c r="ST96" s="87"/>
      <c r="SU96" s="87"/>
      <c r="SV96" s="87"/>
      <c r="SW96" s="87"/>
      <c r="SX96" s="87"/>
      <c r="SY96" s="87"/>
      <c r="SZ96" s="87"/>
      <c r="TA96" s="87"/>
      <c r="TB96" s="87"/>
      <c r="TC96" s="87"/>
      <c r="TD96" s="87"/>
      <c r="TE96" s="87"/>
      <c r="TF96" s="87"/>
      <c r="TG96" s="87"/>
      <c r="TH96" s="87"/>
      <c r="TI96" s="87"/>
      <c r="TJ96" s="87"/>
      <c r="TK96" s="87"/>
      <c r="TL96" s="87"/>
      <c r="TM96" s="87"/>
      <c r="TN96" s="87"/>
      <c r="TO96" s="87"/>
      <c r="TP96" s="87"/>
      <c r="TQ96" s="87"/>
      <c r="TR96" s="87"/>
      <c r="TS96" s="87"/>
      <c r="TT96" s="87"/>
      <c r="TU96" s="87"/>
      <c r="TV96" s="87"/>
      <c r="TW96" s="87"/>
      <c r="TX96" s="87"/>
      <c r="TY96" s="87"/>
      <c r="TZ96" s="87"/>
      <c r="UA96" s="87"/>
      <c r="UB96" s="87"/>
      <c r="UC96" s="87"/>
      <c r="UD96" s="87"/>
      <c r="UE96" s="87"/>
      <c r="UF96" s="87"/>
      <c r="UG96" s="87"/>
      <c r="UH96" s="87"/>
      <c r="UI96" s="87"/>
      <c r="UJ96" s="87"/>
      <c r="UK96" s="87"/>
      <c r="UL96" s="87"/>
      <c r="UM96" s="87"/>
      <c r="UN96" s="87"/>
      <c r="UO96" s="87"/>
      <c r="UP96" s="87"/>
      <c r="UQ96" s="87"/>
      <c r="UR96" s="87"/>
      <c r="US96" s="87"/>
      <c r="UT96" s="87"/>
      <c r="UU96" s="87"/>
      <c r="UV96" s="87"/>
      <c r="UW96" s="87"/>
      <c r="UX96" s="87"/>
      <c r="UY96" s="87"/>
      <c r="UZ96" s="87"/>
      <c r="VA96" s="87"/>
      <c r="VB96" s="87"/>
      <c r="VC96" s="87"/>
      <c r="VD96" s="87"/>
      <c r="VE96" s="87"/>
      <c r="VF96" s="87"/>
      <c r="VG96" s="87"/>
      <c r="VH96" s="87"/>
      <c r="VI96" s="87"/>
      <c r="VJ96" s="87"/>
      <c r="VK96" s="87"/>
      <c r="VL96" s="87"/>
      <c r="VM96" s="87"/>
      <c r="VN96" s="87"/>
      <c r="VO96" s="87"/>
      <c r="VP96" s="87"/>
      <c r="VQ96" s="87"/>
      <c r="VR96" s="87"/>
      <c r="VS96" s="87"/>
      <c r="VT96" s="87"/>
      <c r="VU96" s="87"/>
      <c r="VV96" s="87"/>
      <c r="VW96" s="87"/>
      <c r="VX96" s="87"/>
      <c r="VY96" s="87"/>
      <c r="VZ96" s="87"/>
      <c r="WA96" s="87"/>
      <c r="WB96" s="87"/>
      <c r="WC96" s="87"/>
      <c r="WD96" s="87"/>
      <c r="WE96" s="87"/>
      <c r="WF96" s="87"/>
      <c r="WG96" s="87"/>
      <c r="WH96" s="87"/>
      <c r="WI96" s="87"/>
      <c r="WJ96" s="87"/>
      <c r="WK96" s="87"/>
      <c r="WL96" s="87"/>
      <c r="WM96" s="87"/>
      <c r="WN96" s="87"/>
      <c r="WO96" s="87"/>
      <c r="WP96" s="87"/>
      <c r="WQ96" s="87"/>
      <c r="WR96" s="87"/>
      <c r="WS96" s="87"/>
      <c r="WT96" s="87"/>
      <c r="WU96" s="87"/>
      <c r="WV96" s="87"/>
      <c r="WW96" s="87"/>
      <c r="WX96" s="87"/>
      <c r="WY96" s="87"/>
      <c r="WZ96" s="87"/>
      <c r="XA96" s="87"/>
      <c r="XB96" s="87"/>
      <c r="XC96" s="87"/>
      <c r="XD96" s="87"/>
      <c r="XE96" s="87"/>
      <c r="XF96" s="87"/>
      <c r="XG96" s="87"/>
      <c r="XH96" s="87"/>
      <c r="XI96" s="87"/>
      <c r="XJ96" s="87"/>
      <c r="XK96" s="87"/>
      <c r="XL96" s="87"/>
      <c r="XM96" s="87"/>
      <c r="XN96" s="87"/>
      <c r="XO96" s="87"/>
      <c r="XP96" s="87"/>
      <c r="XQ96" s="87"/>
      <c r="XR96" s="87"/>
      <c r="XS96" s="87"/>
      <c r="XT96" s="87"/>
      <c r="XU96" s="87"/>
      <c r="XV96" s="87"/>
      <c r="XW96" s="87"/>
      <c r="XX96" s="87"/>
      <c r="XY96" s="87"/>
      <c r="XZ96" s="87"/>
      <c r="YA96" s="87"/>
      <c r="YB96" s="87"/>
      <c r="YC96" s="87"/>
      <c r="YD96" s="87"/>
      <c r="YE96" s="87"/>
      <c r="YF96" s="87"/>
      <c r="YG96" s="87"/>
      <c r="YH96" s="87"/>
    </row>
    <row r="97" spans="1:658" s="109" customFormat="1" ht="11.25" customHeight="1" x14ac:dyDescent="0.2">
      <c r="A97" s="82" t="s">
        <v>76</v>
      </c>
      <c r="B97" s="83" t="s">
        <v>38</v>
      </c>
      <c r="C97" s="84" t="s">
        <v>77</v>
      </c>
      <c r="D97" s="85">
        <v>15</v>
      </c>
      <c r="E97" s="86">
        <v>6.48</v>
      </c>
      <c r="F97" s="86">
        <v>97.2</v>
      </c>
      <c r="G97" s="119"/>
      <c r="H97" s="84" t="s">
        <v>78</v>
      </c>
      <c r="I97" s="85">
        <v>60</v>
      </c>
      <c r="J97" s="86">
        <v>5.74</v>
      </c>
      <c r="K97" s="86">
        <v>344.40000000000003</v>
      </c>
      <c r="L97" s="120"/>
      <c r="M97" s="101"/>
      <c r="N97" s="102">
        <v>6.48</v>
      </c>
      <c r="O97" s="102">
        <v>97.2</v>
      </c>
      <c r="P97" s="102"/>
      <c r="Q97" s="102">
        <v>5.74</v>
      </c>
      <c r="R97" s="102">
        <v>344.40000000000003</v>
      </c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1"/>
      <c r="CM97" s="101"/>
      <c r="CN97" s="101"/>
      <c r="CO97" s="101"/>
      <c r="CP97" s="101"/>
      <c r="CQ97" s="101"/>
      <c r="CR97" s="101"/>
      <c r="CS97" s="101"/>
      <c r="CT97" s="101"/>
      <c r="CU97" s="101"/>
      <c r="CV97" s="101"/>
      <c r="CW97" s="101"/>
      <c r="CX97" s="101"/>
      <c r="CY97" s="101"/>
      <c r="CZ97" s="101"/>
      <c r="DA97" s="101"/>
      <c r="DB97" s="101"/>
      <c r="DC97" s="101"/>
      <c r="DD97" s="101"/>
      <c r="DE97" s="101"/>
      <c r="DF97" s="101"/>
      <c r="DG97" s="101"/>
      <c r="DH97" s="101"/>
      <c r="DI97" s="101"/>
      <c r="DJ97" s="101"/>
      <c r="DK97" s="101"/>
      <c r="DL97" s="101"/>
      <c r="DM97" s="101"/>
      <c r="DN97" s="101"/>
      <c r="DO97" s="101"/>
      <c r="DP97" s="101"/>
      <c r="DQ97" s="101"/>
      <c r="DR97" s="101"/>
      <c r="DS97" s="101"/>
      <c r="DT97" s="101"/>
      <c r="DU97" s="101"/>
      <c r="DV97" s="101"/>
      <c r="DW97" s="101"/>
      <c r="DX97" s="101"/>
      <c r="DY97" s="101"/>
      <c r="DZ97" s="101"/>
      <c r="EA97" s="101"/>
      <c r="EB97" s="101"/>
      <c r="EC97" s="101"/>
      <c r="ED97" s="101"/>
      <c r="EE97" s="101"/>
      <c r="EF97" s="101"/>
      <c r="EG97" s="101"/>
      <c r="EH97" s="101"/>
      <c r="EI97" s="101"/>
      <c r="EJ97" s="101"/>
      <c r="EK97" s="101"/>
      <c r="EL97" s="101"/>
      <c r="EM97" s="101"/>
      <c r="EN97" s="101"/>
      <c r="EO97" s="101"/>
      <c r="EP97" s="101"/>
      <c r="EQ97" s="101"/>
      <c r="ER97" s="101"/>
      <c r="ES97" s="101"/>
      <c r="ET97" s="101"/>
      <c r="EU97" s="101"/>
      <c r="EV97" s="101"/>
      <c r="EW97" s="101"/>
      <c r="EX97" s="101"/>
      <c r="EY97" s="101"/>
      <c r="EZ97" s="108"/>
      <c r="FA97" s="108"/>
      <c r="FB97" s="108"/>
      <c r="FC97" s="108"/>
      <c r="FD97" s="108"/>
      <c r="FE97" s="108"/>
      <c r="FF97" s="108"/>
      <c r="FG97" s="108"/>
      <c r="FH97" s="108"/>
      <c r="FI97" s="108"/>
      <c r="FJ97" s="108"/>
      <c r="FK97" s="108"/>
      <c r="FL97" s="108"/>
      <c r="FM97" s="108"/>
      <c r="FN97" s="108"/>
      <c r="FO97" s="108"/>
      <c r="FP97" s="108"/>
      <c r="FQ97" s="108"/>
      <c r="FR97" s="108"/>
      <c r="FS97" s="108"/>
      <c r="FT97" s="108"/>
      <c r="FU97" s="108"/>
      <c r="FV97" s="108"/>
      <c r="FW97" s="108"/>
      <c r="FX97" s="108"/>
      <c r="FY97" s="108"/>
      <c r="FZ97" s="108"/>
      <c r="GA97" s="108"/>
      <c r="GB97" s="108"/>
      <c r="GC97" s="108"/>
      <c r="GD97" s="108"/>
      <c r="GE97" s="108"/>
      <c r="GF97" s="108"/>
      <c r="GG97" s="108"/>
      <c r="GH97" s="108"/>
      <c r="GI97" s="108"/>
      <c r="GJ97" s="108"/>
      <c r="GK97" s="108"/>
      <c r="GL97" s="108"/>
      <c r="GM97" s="108"/>
      <c r="GN97" s="108"/>
      <c r="GO97" s="108"/>
      <c r="GP97" s="108"/>
      <c r="GQ97" s="108"/>
      <c r="GR97" s="108"/>
      <c r="GS97" s="108"/>
      <c r="GT97" s="108"/>
      <c r="GU97" s="108"/>
      <c r="GV97" s="108"/>
      <c r="GW97" s="108"/>
      <c r="GX97" s="108"/>
      <c r="GY97" s="108"/>
      <c r="GZ97" s="108"/>
      <c r="HA97" s="108"/>
      <c r="HB97" s="108"/>
      <c r="HC97" s="108"/>
      <c r="HD97" s="108"/>
      <c r="HE97" s="108"/>
      <c r="HF97" s="108"/>
      <c r="HG97" s="108"/>
      <c r="HH97" s="108"/>
      <c r="HI97" s="108"/>
      <c r="HJ97" s="108"/>
      <c r="HK97" s="108"/>
      <c r="HL97" s="108"/>
      <c r="HM97" s="108"/>
      <c r="HN97" s="108"/>
      <c r="HO97" s="108"/>
      <c r="HP97" s="108"/>
      <c r="HQ97" s="108"/>
      <c r="HR97" s="108"/>
      <c r="HS97" s="108"/>
      <c r="HT97" s="108"/>
      <c r="HU97" s="108"/>
      <c r="HV97" s="108"/>
      <c r="HW97" s="108"/>
      <c r="HX97" s="108"/>
      <c r="HY97" s="108"/>
      <c r="HZ97" s="108"/>
      <c r="IA97" s="108"/>
      <c r="IB97" s="108"/>
      <c r="IC97" s="108"/>
      <c r="ID97" s="108"/>
      <c r="IE97" s="108"/>
      <c r="IF97" s="108"/>
      <c r="IG97" s="108"/>
      <c r="IH97" s="108"/>
      <c r="II97" s="108"/>
      <c r="IJ97" s="108"/>
      <c r="IK97" s="108"/>
      <c r="IL97" s="108"/>
      <c r="IM97" s="108"/>
      <c r="IN97" s="108"/>
      <c r="IO97" s="108"/>
      <c r="IP97" s="108"/>
      <c r="IQ97" s="108"/>
      <c r="IR97" s="108"/>
      <c r="IS97" s="108"/>
      <c r="IT97" s="108"/>
      <c r="IU97" s="108"/>
      <c r="IV97" s="108"/>
      <c r="IW97" s="108"/>
      <c r="IX97" s="108"/>
      <c r="IY97" s="108"/>
      <c r="IZ97" s="108"/>
      <c r="JA97" s="108"/>
      <c r="JB97" s="108"/>
      <c r="JC97" s="108"/>
      <c r="JD97" s="108"/>
      <c r="JE97" s="108"/>
      <c r="JF97" s="108"/>
      <c r="JG97" s="108"/>
      <c r="JH97" s="108"/>
      <c r="JI97" s="108"/>
      <c r="JJ97" s="108"/>
      <c r="JK97" s="108"/>
      <c r="JL97" s="108"/>
      <c r="JM97" s="108"/>
      <c r="JN97" s="108"/>
      <c r="JO97" s="108"/>
      <c r="JP97" s="108"/>
      <c r="JQ97" s="108"/>
      <c r="JR97" s="108"/>
      <c r="JS97" s="108"/>
      <c r="JT97" s="108"/>
      <c r="JU97" s="108"/>
      <c r="JV97" s="108"/>
      <c r="JW97" s="108"/>
      <c r="JX97" s="108"/>
      <c r="JY97" s="108"/>
      <c r="JZ97" s="108"/>
      <c r="KA97" s="108"/>
      <c r="KB97" s="108"/>
      <c r="KC97" s="108"/>
      <c r="KD97" s="108"/>
      <c r="KE97" s="108"/>
      <c r="KF97" s="108"/>
      <c r="KG97" s="108"/>
      <c r="KH97" s="108"/>
      <c r="KI97" s="108"/>
      <c r="KJ97" s="108"/>
      <c r="KK97" s="108"/>
      <c r="KL97" s="108"/>
      <c r="KM97" s="108"/>
      <c r="KN97" s="108"/>
      <c r="KO97" s="108"/>
      <c r="KP97" s="108"/>
      <c r="KQ97" s="108"/>
      <c r="KR97" s="108"/>
      <c r="KS97" s="108"/>
      <c r="KT97" s="108"/>
      <c r="KU97" s="108"/>
      <c r="KV97" s="108"/>
      <c r="KW97" s="108"/>
      <c r="KX97" s="108"/>
      <c r="KY97" s="108"/>
      <c r="KZ97" s="108"/>
      <c r="LA97" s="108"/>
      <c r="LB97" s="108"/>
      <c r="LC97" s="108"/>
      <c r="LD97" s="108"/>
      <c r="LE97" s="108"/>
      <c r="LF97" s="108"/>
      <c r="LG97" s="108"/>
      <c r="LH97" s="108"/>
      <c r="LI97" s="108"/>
      <c r="LJ97" s="108"/>
      <c r="LK97" s="108"/>
      <c r="LL97" s="108"/>
      <c r="LM97" s="108"/>
      <c r="LN97" s="108"/>
      <c r="LO97" s="108"/>
      <c r="LP97" s="108"/>
      <c r="LQ97" s="108"/>
      <c r="LR97" s="108"/>
      <c r="LS97" s="108"/>
      <c r="LT97" s="108"/>
      <c r="LU97" s="108"/>
      <c r="LV97" s="108"/>
      <c r="LW97" s="108"/>
      <c r="LX97" s="108"/>
      <c r="LY97" s="108"/>
      <c r="LZ97" s="108"/>
      <c r="MA97" s="108"/>
      <c r="MB97" s="108"/>
      <c r="MC97" s="108"/>
      <c r="MD97" s="108"/>
      <c r="ME97" s="108"/>
      <c r="MF97" s="108"/>
      <c r="MG97" s="108"/>
      <c r="MH97" s="108"/>
      <c r="MI97" s="108"/>
      <c r="MJ97" s="108"/>
      <c r="MK97" s="108"/>
      <c r="ML97" s="108"/>
      <c r="MM97" s="108"/>
      <c r="MN97" s="108"/>
      <c r="MO97" s="108"/>
      <c r="MP97" s="108"/>
      <c r="MQ97" s="108"/>
      <c r="MR97" s="108"/>
      <c r="MS97" s="108"/>
      <c r="MT97" s="108"/>
      <c r="MU97" s="108"/>
      <c r="MV97" s="108"/>
      <c r="MW97" s="108"/>
      <c r="MX97" s="108"/>
      <c r="MY97" s="108"/>
      <c r="MZ97" s="108"/>
      <c r="NA97" s="108"/>
      <c r="NB97" s="108"/>
      <c r="NC97" s="108"/>
      <c r="ND97" s="108"/>
      <c r="NE97" s="108"/>
      <c r="NF97" s="108"/>
      <c r="NG97" s="108"/>
      <c r="NH97" s="108"/>
      <c r="NI97" s="108"/>
      <c r="NJ97" s="108"/>
      <c r="NK97" s="108"/>
      <c r="NL97" s="108"/>
      <c r="NM97" s="108"/>
      <c r="NN97" s="108"/>
      <c r="NO97" s="108"/>
      <c r="NP97" s="108"/>
      <c r="NQ97" s="108"/>
      <c r="NR97" s="108"/>
      <c r="NS97" s="108"/>
      <c r="NT97" s="108"/>
      <c r="NU97" s="108"/>
      <c r="NV97" s="108"/>
      <c r="NW97" s="108"/>
      <c r="NX97" s="108"/>
      <c r="NY97" s="108"/>
      <c r="NZ97" s="108"/>
      <c r="OA97" s="108"/>
      <c r="OB97" s="108"/>
      <c r="OC97" s="108"/>
      <c r="OD97" s="108"/>
      <c r="OE97" s="108"/>
      <c r="OF97" s="108"/>
      <c r="OG97" s="108"/>
      <c r="OH97" s="108"/>
      <c r="OI97" s="108"/>
      <c r="OJ97" s="108"/>
      <c r="OK97" s="108"/>
      <c r="OL97" s="108"/>
      <c r="OM97" s="108"/>
      <c r="ON97" s="108"/>
      <c r="OO97" s="108"/>
      <c r="OP97" s="108"/>
      <c r="OQ97" s="108"/>
      <c r="OR97" s="108"/>
      <c r="OS97" s="108"/>
      <c r="OT97" s="108"/>
      <c r="OU97" s="108"/>
      <c r="OV97" s="108"/>
      <c r="OW97" s="108"/>
      <c r="OX97" s="108"/>
      <c r="OY97" s="108"/>
      <c r="OZ97" s="108"/>
      <c r="PA97" s="108"/>
      <c r="PB97" s="108"/>
      <c r="PC97" s="108"/>
      <c r="PD97" s="108"/>
      <c r="PE97" s="108"/>
      <c r="PF97" s="108"/>
      <c r="PG97" s="108"/>
      <c r="PH97" s="108"/>
      <c r="PI97" s="108"/>
      <c r="PJ97" s="108"/>
      <c r="PK97" s="108"/>
      <c r="PL97" s="108"/>
      <c r="PM97" s="108"/>
      <c r="PN97" s="108"/>
      <c r="PO97" s="108"/>
      <c r="PP97" s="108"/>
      <c r="PQ97" s="108"/>
      <c r="PR97" s="108"/>
      <c r="PS97" s="108"/>
      <c r="PT97" s="108"/>
      <c r="PU97" s="108"/>
      <c r="PV97" s="108"/>
      <c r="PW97" s="108"/>
      <c r="PX97" s="108"/>
      <c r="PY97" s="108"/>
      <c r="PZ97" s="108"/>
      <c r="QA97" s="108"/>
      <c r="QB97" s="108"/>
      <c r="QC97" s="108"/>
      <c r="QD97" s="108"/>
      <c r="QE97" s="108"/>
      <c r="QF97" s="108"/>
      <c r="QG97" s="108"/>
      <c r="QH97" s="108"/>
      <c r="QI97" s="108"/>
      <c r="QJ97" s="108"/>
      <c r="QK97" s="108"/>
      <c r="QL97" s="108"/>
      <c r="QM97" s="108"/>
      <c r="QN97" s="108"/>
      <c r="QO97" s="108"/>
      <c r="QP97" s="108"/>
      <c r="QQ97" s="108"/>
      <c r="QR97" s="108"/>
      <c r="QS97" s="108"/>
      <c r="QT97" s="108"/>
      <c r="QU97" s="108"/>
      <c r="QV97" s="108"/>
      <c r="QW97" s="108"/>
      <c r="QX97" s="108"/>
      <c r="QY97" s="108"/>
      <c r="QZ97" s="108"/>
      <c r="RA97" s="108"/>
      <c r="RB97" s="108"/>
      <c r="RC97" s="108"/>
      <c r="RD97" s="108"/>
      <c r="RE97" s="108"/>
      <c r="RF97" s="108"/>
      <c r="RG97" s="108"/>
      <c r="RH97" s="108"/>
      <c r="RI97" s="108"/>
      <c r="RJ97" s="108"/>
      <c r="RK97" s="108"/>
      <c r="RL97" s="108"/>
      <c r="RM97" s="108"/>
      <c r="RN97" s="108"/>
      <c r="RO97" s="108"/>
      <c r="RP97" s="108"/>
      <c r="RQ97" s="108"/>
      <c r="RR97" s="108"/>
      <c r="RS97" s="108"/>
      <c r="RT97" s="108"/>
      <c r="RU97" s="108"/>
      <c r="RV97" s="108"/>
      <c r="RW97" s="108"/>
      <c r="RX97" s="108"/>
      <c r="RY97" s="108"/>
      <c r="RZ97" s="108"/>
      <c r="SA97" s="108"/>
      <c r="SB97" s="108"/>
      <c r="SC97" s="108"/>
      <c r="SD97" s="108"/>
      <c r="SE97" s="108"/>
      <c r="SF97" s="108"/>
      <c r="SG97" s="108"/>
      <c r="SH97" s="108"/>
      <c r="SI97" s="108"/>
      <c r="SJ97" s="108"/>
      <c r="SK97" s="108"/>
      <c r="SL97" s="108"/>
      <c r="SM97" s="108"/>
      <c r="SN97" s="108"/>
      <c r="SO97" s="108"/>
      <c r="SP97" s="108"/>
      <c r="SQ97" s="108"/>
      <c r="SR97" s="108"/>
      <c r="SS97" s="108"/>
      <c r="ST97" s="108"/>
      <c r="SU97" s="108"/>
      <c r="SV97" s="108"/>
      <c r="SW97" s="108"/>
      <c r="SX97" s="108"/>
      <c r="SY97" s="108"/>
      <c r="SZ97" s="108"/>
      <c r="TA97" s="108"/>
      <c r="TB97" s="108"/>
      <c r="TC97" s="108"/>
      <c r="TD97" s="108"/>
      <c r="TE97" s="108"/>
      <c r="TF97" s="108"/>
      <c r="TG97" s="108"/>
      <c r="TH97" s="108"/>
      <c r="TI97" s="108"/>
      <c r="TJ97" s="108"/>
      <c r="TK97" s="108"/>
      <c r="TL97" s="108"/>
      <c r="TM97" s="108"/>
      <c r="TN97" s="108"/>
      <c r="TO97" s="108"/>
      <c r="TP97" s="108"/>
      <c r="TQ97" s="108"/>
      <c r="TR97" s="108"/>
      <c r="TS97" s="108"/>
      <c r="TT97" s="108"/>
      <c r="TU97" s="108"/>
      <c r="TV97" s="108"/>
      <c r="TW97" s="108"/>
      <c r="TX97" s="108"/>
      <c r="TY97" s="108"/>
      <c r="TZ97" s="108"/>
      <c r="UA97" s="108"/>
      <c r="UB97" s="108"/>
      <c r="UC97" s="108"/>
      <c r="UD97" s="108"/>
      <c r="UE97" s="108"/>
      <c r="UF97" s="108"/>
      <c r="UG97" s="108"/>
      <c r="UH97" s="108"/>
      <c r="UI97" s="108"/>
      <c r="UJ97" s="108"/>
      <c r="UK97" s="108"/>
      <c r="UL97" s="108"/>
      <c r="UM97" s="108"/>
      <c r="UN97" s="108"/>
      <c r="UO97" s="108"/>
      <c r="UP97" s="108"/>
      <c r="UQ97" s="108"/>
      <c r="UR97" s="108"/>
      <c r="US97" s="108"/>
      <c r="UT97" s="108"/>
      <c r="UU97" s="108"/>
      <c r="UV97" s="108"/>
      <c r="UW97" s="108"/>
      <c r="UX97" s="108"/>
      <c r="UY97" s="108"/>
      <c r="UZ97" s="108"/>
      <c r="VA97" s="108"/>
      <c r="VB97" s="108"/>
      <c r="VC97" s="108"/>
      <c r="VD97" s="108"/>
      <c r="VE97" s="108"/>
      <c r="VF97" s="108"/>
      <c r="VG97" s="108"/>
      <c r="VH97" s="108"/>
      <c r="VI97" s="108"/>
      <c r="VJ97" s="108"/>
      <c r="VK97" s="108"/>
      <c r="VL97" s="108"/>
      <c r="VM97" s="108"/>
      <c r="VN97" s="108"/>
      <c r="VO97" s="108"/>
      <c r="VP97" s="108"/>
      <c r="VQ97" s="108"/>
      <c r="VR97" s="108"/>
      <c r="VS97" s="108"/>
      <c r="VT97" s="108"/>
      <c r="VU97" s="108"/>
      <c r="VV97" s="108"/>
      <c r="VW97" s="108"/>
      <c r="VX97" s="108"/>
      <c r="VY97" s="108"/>
      <c r="VZ97" s="108"/>
      <c r="WA97" s="108"/>
      <c r="WB97" s="108"/>
      <c r="WC97" s="108"/>
      <c r="WD97" s="108"/>
      <c r="WE97" s="108"/>
      <c r="WF97" s="108"/>
      <c r="WG97" s="108"/>
      <c r="WH97" s="108"/>
      <c r="WI97" s="108"/>
      <c r="WJ97" s="108"/>
      <c r="WK97" s="108"/>
      <c r="WL97" s="108"/>
      <c r="WM97" s="108"/>
      <c r="WN97" s="108"/>
      <c r="WO97" s="108"/>
      <c r="WP97" s="108"/>
      <c r="WQ97" s="108"/>
      <c r="WR97" s="108"/>
      <c r="WS97" s="108"/>
      <c r="WT97" s="108"/>
      <c r="WU97" s="108"/>
      <c r="WV97" s="108"/>
      <c r="WW97" s="108"/>
      <c r="WX97" s="108"/>
      <c r="WY97" s="108"/>
      <c r="WZ97" s="108"/>
      <c r="XA97" s="108"/>
      <c r="XB97" s="108"/>
      <c r="XC97" s="108"/>
      <c r="XD97" s="108"/>
      <c r="XE97" s="108"/>
      <c r="XF97" s="108"/>
      <c r="XG97" s="108"/>
      <c r="XH97" s="108"/>
      <c r="XI97" s="108"/>
      <c r="XJ97" s="108"/>
      <c r="XK97" s="108"/>
      <c r="XL97" s="108"/>
      <c r="XM97" s="108"/>
      <c r="XN97" s="108"/>
      <c r="XO97" s="108"/>
      <c r="XP97" s="108"/>
      <c r="XQ97" s="108"/>
      <c r="XR97" s="108"/>
      <c r="XS97" s="108"/>
      <c r="XT97" s="108"/>
      <c r="XU97" s="108"/>
      <c r="XV97" s="108"/>
      <c r="XW97" s="108"/>
      <c r="XX97" s="108"/>
      <c r="XY97" s="108"/>
      <c r="XZ97" s="108"/>
      <c r="YA97" s="108"/>
      <c r="YB97" s="108"/>
      <c r="YC97" s="108"/>
      <c r="YD97" s="108"/>
      <c r="YE97" s="108"/>
      <c r="YF97" s="108"/>
      <c r="YG97" s="108"/>
      <c r="YH97" s="108"/>
    </row>
    <row r="98" spans="1:658" s="109" customFormat="1" ht="11.25" customHeight="1" x14ac:dyDescent="0.2">
      <c r="A98" s="82" t="s">
        <v>79</v>
      </c>
      <c r="B98" s="83" t="s">
        <v>38</v>
      </c>
      <c r="C98" s="158" t="s">
        <v>301</v>
      </c>
      <c r="D98" s="85">
        <v>15</v>
      </c>
      <c r="E98" s="86">
        <v>10.06</v>
      </c>
      <c r="F98" s="86">
        <v>150.9</v>
      </c>
      <c r="G98" s="119"/>
      <c r="H98" s="158" t="s">
        <v>301</v>
      </c>
      <c r="I98" s="85">
        <v>60</v>
      </c>
      <c r="J98" s="86">
        <v>8.7799999999999994</v>
      </c>
      <c r="K98" s="86">
        <v>526.79999999999995</v>
      </c>
      <c r="L98" s="120"/>
      <c r="M98" s="101"/>
      <c r="N98" s="102">
        <v>10.06</v>
      </c>
      <c r="O98" s="102">
        <v>150.9</v>
      </c>
      <c r="P98" s="102"/>
      <c r="Q98" s="102">
        <v>8.7799999999999994</v>
      </c>
      <c r="R98" s="102">
        <v>526.79999999999995</v>
      </c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1"/>
      <c r="BZ98" s="101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1"/>
      <c r="CM98" s="101"/>
      <c r="CN98" s="101"/>
      <c r="CO98" s="101"/>
      <c r="CP98" s="101"/>
      <c r="CQ98" s="101"/>
      <c r="CR98" s="101"/>
      <c r="CS98" s="101"/>
      <c r="CT98" s="101"/>
      <c r="CU98" s="101"/>
      <c r="CV98" s="101"/>
      <c r="CW98" s="101"/>
      <c r="CX98" s="101"/>
      <c r="CY98" s="101"/>
      <c r="CZ98" s="101"/>
      <c r="DA98" s="101"/>
      <c r="DB98" s="101"/>
      <c r="DC98" s="101"/>
      <c r="DD98" s="101"/>
      <c r="DE98" s="101"/>
      <c r="DF98" s="101"/>
      <c r="DG98" s="101"/>
      <c r="DH98" s="101"/>
      <c r="DI98" s="101"/>
      <c r="DJ98" s="101"/>
      <c r="DK98" s="101"/>
      <c r="DL98" s="101"/>
      <c r="DM98" s="101"/>
      <c r="DN98" s="101"/>
      <c r="DO98" s="101"/>
      <c r="DP98" s="101"/>
      <c r="DQ98" s="101"/>
      <c r="DR98" s="101"/>
      <c r="DS98" s="101"/>
      <c r="DT98" s="101"/>
      <c r="DU98" s="101"/>
      <c r="DV98" s="101"/>
      <c r="DW98" s="101"/>
      <c r="DX98" s="101"/>
      <c r="DY98" s="101"/>
      <c r="DZ98" s="101"/>
      <c r="EA98" s="101"/>
      <c r="EB98" s="101"/>
      <c r="EC98" s="101"/>
      <c r="ED98" s="101"/>
      <c r="EE98" s="101"/>
      <c r="EF98" s="101"/>
      <c r="EG98" s="101"/>
      <c r="EH98" s="101"/>
      <c r="EI98" s="101"/>
      <c r="EJ98" s="101"/>
      <c r="EK98" s="101"/>
      <c r="EL98" s="101"/>
      <c r="EM98" s="101"/>
      <c r="EN98" s="101"/>
      <c r="EO98" s="101"/>
      <c r="EP98" s="101"/>
      <c r="EQ98" s="101"/>
      <c r="ER98" s="101"/>
      <c r="ES98" s="101"/>
      <c r="ET98" s="101"/>
      <c r="EU98" s="101"/>
      <c r="EV98" s="101"/>
      <c r="EW98" s="101"/>
      <c r="EX98" s="101"/>
      <c r="EY98" s="101"/>
      <c r="EZ98" s="108"/>
      <c r="FA98" s="108"/>
      <c r="FB98" s="108"/>
      <c r="FC98" s="108"/>
      <c r="FD98" s="108"/>
      <c r="FE98" s="108"/>
      <c r="FF98" s="108"/>
      <c r="FG98" s="108"/>
      <c r="FH98" s="108"/>
      <c r="FI98" s="108"/>
      <c r="FJ98" s="108"/>
      <c r="FK98" s="108"/>
      <c r="FL98" s="108"/>
      <c r="FM98" s="108"/>
      <c r="FN98" s="108"/>
      <c r="FO98" s="108"/>
      <c r="FP98" s="108"/>
      <c r="FQ98" s="108"/>
      <c r="FR98" s="108"/>
      <c r="FS98" s="108"/>
      <c r="FT98" s="108"/>
      <c r="FU98" s="108"/>
      <c r="FV98" s="108"/>
      <c r="FW98" s="108"/>
      <c r="FX98" s="108"/>
      <c r="FY98" s="108"/>
      <c r="FZ98" s="108"/>
      <c r="GA98" s="108"/>
      <c r="GB98" s="108"/>
      <c r="GC98" s="108"/>
      <c r="GD98" s="108"/>
      <c r="GE98" s="108"/>
      <c r="GF98" s="108"/>
      <c r="GG98" s="108"/>
      <c r="GH98" s="108"/>
      <c r="GI98" s="108"/>
      <c r="GJ98" s="108"/>
      <c r="GK98" s="108"/>
      <c r="GL98" s="108"/>
      <c r="GM98" s="108"/>
      <c r="GN98" s="108"/>
      <c r="GO98" s="108"/>
      <c r="GP98" s="108"/>
      <c r="GQ98" s="108"/>
      <c r="GR98" s="108"/>
      <c r="GS98" s="108"/>
      <c r="GT98" s="108"/>
      <c r="GU98" s="108"/>
      <c r="GV98" s="108"/>
      <c r="GW98" s="108"/>
      <c r="GX98" s="108"/>
      <c r="GY98" s="108"/>
      <c r="GZ98" s="108"/>
      <c r="HA98" s="108"/>
      <c r="HB98" s="108"/>
      <c r="HC98" s="108"/>
      <c r="HD98" s="108"/>
      <c r="HE98" s="108"/>
      <c r="HF98" s="108"/>
      <c r="HG98" s="108"/>
      <c r="HH98" s="108"/>
      <c r="HI98" s="108"/>
      <c r="HJ98" s="108"/>
      <c r="HK98" s="108"/>
      <c r="HL98" s="108"/>
      <c r="HM98" s="108"/>
      <c r="HN98" s="108"/>
      <c r="HO98" s="108"/>
      <c r="HP98" s="108"/>
      <c r="HQ98" s="108"/>
      <c r="HR98" s="108"/>
      <c r="HS98" s="108"/>
      <c r="HT98" s="108"/>
      <c r="HU98" s="108"/>
      <c r="HV98" s="108"/>
      <c r="HW98" s="108"/>
      <c r="HX98" s="108"/>
      <c r="HY98" s="108"/>
      <c r="HZ98" s="108"/>
      <c r="IA98" s="108"/>
      <c r="IB98" s="108"/>
      <c r="IC98" s="108"/>
      <c r="ID98" s="108"/>
      <c r="IE98" s="108"/>
      <c r="IF98" s="108"/>
      <c r="IG98" s="108"/>
      <c r="IH98" s="108"/>
      <c r="II98" s="108"/>
      <c r="IJ98" s="108"/>
      <c r="IK98" s="108"/>
      <c r="IL98" s="108"/>
      <c r="IM98" s="108"/>
      <c r="IN98" s="108"/>
      <c r="IO98" s="108"/>
      <c r="IP98" s="108"/>
      <c r="IQ98" s="108"/>
      <c r="IR98" s="108"/>
      <c r="IS98" s="108"/>
      <c r="IT98" s="108"/>
      <c r="IU98" s="108"/>
      <c r="IV98" s="108"/>
      <c r="IW98" s="108"/>
      <c r="IX98" s="108"/>
      <c r="IY98" s="108"/>
      <c r="IZ98" s="108"/>
      <c r="JA98" s="108"/>
      <c r="JB98" s="108"/>
      <c r="JC98" s="108"/>
      <c r="JD98" s="108"/>
      <c r="JE98" s="108"/>
      <c r="JF98" s="108"/>
      <c r="JG98" s="108"/>
      <c r="JH98" s="108"/>
      <c r="JI98" s="108"/>
      <c r="JJ98" s="108"/>
      <c r="JK98" s="108"/>
      <c r="JL98" s="108"/>
      <c r="JM98" s="108"/>
      <c r="JN98" s="108"/>
      <c r="JO98" s="108"/>
      <c r="JP98" s="108"/>
      <c r="JQ98" s="108"/>
      <c r="JR98" s="108"/>
      <c r="JS98" s="108"/>
      <c r="JT98" s="108"/>
      <c r="JU98" s="108"/>
      <c r="JV98" s="108"/>
      <c r="JW98" s="108"/>
      <c r="JX98" s="108"/>
      <c r="JY98" s="108"/>
      <c r="JZ98" s="108"/>
      <c r="KA98" s="108"/>
      <c r="KB98" s="108"/>
      <c r="KC98" s="108"/>
      <c r="KD98" s="108"/>
      <c r="KE98" s="108"/>
      <c r="KF98" s="108"/>
      <c r="KG98" s="108"/>
      <c r="KH98" s="108"/>
      <c r="KI98" s="108"/>
      <c r="KJ98" s="108"/>
      <c r="KK98" s="108"/>
      <c r="KL98" s="108"/>
      <c r="KM98" s="108"/>
      <c r="KN98" s="108"/>
      <c r="KO98" s="108"/>
      <c r="KP98" s="108"/>
      <c r="KQ98" s="108"/>
      <c r="KR98" s="108"/>
      <c r="KS98" s="108"/>
      <c r="KT98" s="108"/>
      <c r="KU98" s="108"/>
      <c r="KV98" s="108"/>
      <c r="KW98" s="108"/>
      <c r="KX98" s="108"/>
      <c r="KY98" s="108"/>
      <c r="KZ98" s="108"/>
      <c r="LA98" s="108"/>
      <c r="LB98" s="108"/>
      <c r="LC98" s="108"/>
      <c r="LD98" s="108"/>
      <c r="LE98" s="108"/>
      <c r="LF98" s="108"/>
      <c r="LG98" s="108"/>
      <c r="LH98" s="108"/>
      <c r="LI98" s="108"/>
      <c r="LJ98" s="108"/>
      <c r="LK98" s="108"/>
      <c r="LL98" s="108"/>
      <c r="LM98" s="108"/>
      <c r="LN98" s="108"/>
      <c r="LO98" s="108"/>
      <c r="LP98" s="108"/>
      <c r="LQ98" s="108"/>
      <c r="LR98" s="108"/>
      <c r="LS98" s="108"/>
      <c r="LT98" s="108"/>
      <c r="LU98" s="108"/>
      <c r="LV98" s="108"/>
      <c r="LW98" s="108"/>
      <c r="LX98" s="108"/>
      <c r="LY98" s="108"/>
      <c r="LZ98" s="108"/>
      <c r="MA98" s="108"/>
      <c r="MB98" s="108"/>
      <c r="MC98" s="108"/>
      <c r="MD98" s="108"/>
      <c r="ME98" s="108"/>
      <c r="MF98" s="108"/>
      <c r="MG98" s="108"/>
      <c r="MH98" s="108"/>
      <c r="MI98" s="108"/>
      <c r="MJ98" s="108"/>
      <c r="MK98" s="108"/>
      <c r="ML98" s="108"/>
      <c r="MM98" s="108"/>
      <c r="MN98" s="108"/>
      <c r="MO98" s="108"/>
      <c r="MP98" s="108"/>
      <c r="MQ98" s="108"/>
      <c r="MR98" s="108"/>
      <c r="MS98" s="108"/>
      <c r="MT98" s="108"/>
      <c r="MU98" s="108"/>
      <c r="MV98" s="108"/>
      <c r="MW98" s="108"/>
      <c r="MX98" s="108"/>
      <c r="MY98" s="108"/>
      <c r="MZ98" s="108"/>
      <c r="NA98" s="108"/>
      <c r="NB98" s="108"/>
      <c r="NC98" s="108"/>
      <c r="ND98" s="108"/>
      <c r="NE98" s="108"/>
      <c r="NF98" s="108"/>
      <c r="NG98" s="108"/>
      <c r="NH98" s="108"/>
      <c r="NI98" s="108"/>
      <c r="NJ98" s="108"/>
      <c r="NK98" s="108"/>
      <c r="NL98" s="108"/>
      <c r="NM98" s="108"/>
      <c r="NN98" s="108"/>
      <c r="NO98" s="108"/>
      <c r="NP98" s="108"/>
      <c r="NQ98" s="108"/>
      <c r="NR98" s="108"/>
      <c r="NS98" s="108"/>
      <c r="NT98" s="108"/>
      <c r="NU98" s="108"/>
      <c r="NV98" s="108"/>
      <c r="NW98" s="108"/>
      <c r="NX98" s="108"/>
      <c r="NY98" s="108"/>
      <c r="NZ98" s="108"/>
      <c r="OA98" s="108"/>
      <c r="OB98" s="108"/>
      <c r="OC98" s="108"/>
      <c r="OD98" s="108"/>
      <c r="OE98" s="108"/>
      <c r="OF98" s="108"/>
      <c r="OG98" s="108"/>
      <c r="OH98" s="108"/>
      <c r="OI98" s="108"/>
      <c r="OJ98" s="108"/>
      <c r="OK98" s="108"/>
      <c r="OL98" s="108"/>
      <c r="OM98" s="108"/>
      <c r="ON98" s="108"/>
      <c r="OO98" s="108"/>
      <c r="OP98" s="108"/>
      <c r="OQ98" s="108"/>
      <c r="OR98" s="108"/>
      <c r="OS98" s="108"/>
      <c r="OT98" s="108"/>
      <c r="OU98" s="108"/>
      <c r="OV98" s="108"/>
      <c r="OW98" s="108"/>
      <c r="OX98" s="108"/>
      <c r="OY98" s="108"/>
      <c r="OZ98" s="108"/>
      <c r="PA98" s="108"/>
      <c r="PB98" s="108"/>
      <c r="PC98" s="108"/>
      <c r="PD98" s="108"/>
      <c r="PE98" s="108"/>
      <c r="PF98" s="108"/>
      <c r="PG98" s="108"/>
      <c r="PH98" s="108"/>
      <c r="PI98" s="108"/>
      <c r="PJ98" s="108"/>
      <c r="PK98" s="108"/>
      <c r="PL98" s="108"/>
      <c r="PM98" s="108"/>
      <c r="PN98" s="108"/>
      <c r="PO98" s="108"/>
      <c r="PP98" s="108"/>
      <c r="PQ98" s="108"/>
      <c r="PR98" s="108"/>
      <c r="PS98" s="108"/>
      <c r="PT98" s="108"/>
      <c r="PU98" s="108"/>
      <c r="PV98" s="108"/>
      <c r="PW98" s="108"/>
      <c r="PX98" s="108"/>
      <c r="PY98" s="108"/>
      <c r="PZ98" s="108"/>
      <c r="QA98" s="108"/>
      <c r="QB98" s="108"/>
      <c r="QC98" s="108"/>
      <c r="QD98" s="108"/>
      <c r="QE98" s="108"/>
      <c r="QF98" s="108"/>
      <c r="QG98" s="108"/>
      <c r="QH98" s="108"/>
      <c r="QI98" s="108"/>
      <c r="QJ98" s="108"/>
      <c r="QK98" s="108"/>
      <c r="QL98" s="108"/>
      <c r="QM98" s="108"/>
      <c r="QN98" s="108"/>
      <c r="QO98" s="108"/>
      <c r="QP98" s="108"/>
      <c r="QQ98" s="108"/>
      <c r="QR98" s="108"/>
      <c r="QS98" s="108"/>
      <c r="QT98" s="108"/>
      <c r="QU98" s="108"/>
      <c r="QV98" s="108"/>
      <c r="QW98" s="108"/>
      <c r="QX98" s="108"/>
      <c r="QY98" s="108"/>
      <c r="QZ98" s="108"/>
      <c r="RA98" s="108"/>
      <c r="RB98" s="108"/>
      <c r="RC98" s="108"/>
      <c r="RD98" s="108"/>
      <c r="RE98" s="108"/>
      <c r="RF98" s="108"/>
      <c r="RG98" s="108"/>
      <c r="RH98" s="108"/>
      <c r="RI98" s="108"/>
      <c r="RJ98" s="108"/>
      <c r="RK98" s="108"/>
      <c r="RL98" s="108"/>
      <c r="RM98" s="108"/>
      <c r="RN98" s="108"/>
      <c r="RO98" s="108"/>
      <c r="RP98" s="108"/>
      <c r="RQ98" s="108"/>
      <c r="RR98" s="108"/>
      <c r="RS98" s="108"/>
      <c r="RT98" s="108"/>
      <c r="RU98" s="108"/>
      <c r="RV98" s="108"/>
      <c r="RW98" s="108"/>
      <c r="RX98" s="108"/>
      <c r="RY98" s="108"/>
      <c r="RZ98" s="108"/>
      <c r="SA98" s="108"/>
      <c r="SB98" s="108"/>
      <c r="SC98" s="108"/>
      <c r="SD98" s="108"/>
      <c r="SE98" s="108"/>
      <c r="SF98" s="108"/>
      <c r="SG98" s="108"/>
      <c r="SH98" s="108"/>
      <c r="SI98" s="108"/>
      <c r="SJ98" s="108"/>
      <c r="SK98" s="108"/>
      <c r="SL98" s="108"/>
      <c r="SM98" s="108"/>
      <c r="SN98" s="108"/>
      <c r="SO98" s="108"/>
      <c r="SP98" s="108"/>
      <c r="SQ98" s="108"/>
      <c r="SR98" s="108"/>
      <c r="SS98" s="108"/>
      <c r="ST98" s="108"/>
      <c r="SU98" s="108"/>
      <c r="SV98" s="108"/>
      <c r="SW98" s="108"/>
      <c r="SX98" s="108"/>
      <c r="SY98" s="108"/>
      <c r="SZ98" s="108"/>
      <c r="TA98" s="108"/>
      <c r="TB98" s="108"/>
      <c r="TC98" s="108"/>
      <c r="TD98" s="108"/>
      <c r="TE98" s="108"/>
      <c r="TF98" s="108"/>
      <c r="TG98" s="108"/>
      <c r="TH98" s="108"/>
      <c r="TI98" s="108"/>
      <c r="TJ98" s="108"/>
      <c r="TK98" s="108"/>
      <c r="TL98" s="108"/>
      <c r="TM98" s="108"/>
      <c r="TN98" s="108"/>
      <c r="TO98" s="108"/>
      <c r="TP98" s="108"/>
      <c r="TQ98" s="108"/>
      <c r="TR98" s="108"/>
      <c r="TS98" s="108"/>
      <c r="TT98" s="108"/>
      <c r="TU98" s="108"/>
      <c r="TV98" s="108"/>
      <c r="TW98" s="108"/>
      <c r="TX98" s="108"/>
      <c r="TY98" s="108"/>
      <c r="TZ98" s="108"/>
      <c r="UA98" s="108"/>
      <c r="UB98" s="108"/>
      <c r="UC98" s="108"/>
      <c r="UD98" s="108"/>
      <c r="UE98" s="108"/>
      <c r="UF98" s="108"/>
      <c r="UG98" s="108"/>
      <c r="UH98" s="108"/>
      <c r="UI98" s="108"/>
      <c r="UJ98" s="108"/>
      <c r="UK98" s="108"/>
      <c r="UL98" s="108"/>
      <c r="UM98" s="108"/>
      <c r="UN98" s="108"/>
      <c r="UO98" s="108"/>
      <c r="UP98" s="108"/>
      <c r="UQ98" s="108"/>
      <c r="UR98" s="108"/>
      <c r="US98" s="108"/>
      <c r="UT98" s="108"/>
      <c r="UU98" s="108"/>
      <c r="UV98" s="108"/>
      <c r="UW98" s="108"/>
      <c r="UX98" s="108"/>
      <c r="UY98" s="108"/>
      <c r="UZ98" s="108"/>
      <c r="VA98" s="108"/>
      <c r="VB98" s="108"/>
      <c r="VC98" s="108"/>
      <c r="VD98" s="108"/>
      <c r="VE98" s="108"/>
      <c r="VF98" s="108"/>
      <c r="VG98" s="108"/>
      <c r="VH98" s="108"/>
      <c r="VI98" s="108"/>
      <c r="VJ98" s="108"/>
      <c r="VK98" s="108"/>
      <c r="VL98" s="108"/>
      <c r="VM98" s="108"/>
      <c r="VN98" s="108"/>
      <c r="VO98" s="108"/>
      <c r="VP98" s="108"/>
      <c r="VQ98" s="108"/>
      <c r="VR98" s="108"/>
      <c r="VS98" s="108"/>
      <c r="VT98" s="108"/>
      <c r="VU98" s="108"/>
      <c r="VV98" s="108"/>
      <c r="VW98" s="108"/>
      <c r="VX98" s="108"/>
      <c r="VY98" s="108"/>
      <c r="VZ98" s="108"/>
      <c r="WA98" s="108"/>
      <c r="WB98" s="108"/>
      <c r="WC98" s="108"/>
      <c r="WD98" s="108"/>
      <c r="WE98" s="108"/>
      <c r="WF98" s="108"/>
      <c r="WG98" s="108"/>
      <c r="WH98" s="108"/>
      <c r="WI98" s="108"/>
      <c r="WJ98" s="108"/>
      <c r="WK98" s="108"/>
      <c r="WL98" s="108"/>
      <c r="WM98" s="108"/>
      <c r="WN98" s="108"/>
      <c r="WO98" s="108"/>
      <c r="WP98" s="108"/>
      <c r="WQ98" s="108"/>
      <c r="WR98" s="108"/>
      <c r="WS98" s="108"/>
      <c r="WT98" s="108"/>
      <c r="WU98" s="108"/>
      <c r="WV98" s="108"/>
      <c r="WW98" s="108"/>
      <c r="WX98" s="108"/>
      <c r="WY98" s="108"/>
      <c r="WZ98" s="108"/>
      <c r="XA98" s="108"/>
      <c r="XB98" s="108"/>
      <c r="XC98" s="108"/>
      <c r="XD98" s="108"/>
      <c r="XE98" s="108"/>
      <c r="XF98" s="108"/>
      <c r="XG98" s="108"/>
      <c r="XH98" s="108"/>
      <c r="XI98" s="108"/>
      <c r="XJ98" s="108"/>
      <c r="XK98" s="108"/>
      <c r="XL98" s="108"/>
      <c r="XM98" s="108"/>
      <c r="XN98" s="108"/>
      <c r="XO98" s="108"/>
      <c r="XP98" s="108"/>
      <c r="XQ98" s="108"/>
      <c r="XR98" s="108"/>
      <c r="XS98" s="108"/>
      <c r="XT98" s="108"/>
      <c r="XU98" s="108"/>
      <c r="XV98" s="108"/>
      <c r="XW98" s="108"/>
      <c r="XX98" s="108"/>
      <c r="XY98" s="108"/>
      <c r="XZ98" s="108"/>
      <c r="YA98" s="108"/>
      <c r="YB98" s="108"/>
      <c r="YC98" s="108"/>
      <c r="YD98" s="108"/>
      <c r="YE98" s="108"/>
      <c r="YF98" s="108"/>
      <c r="YG98" s="108"/>
      <c r="YH98" s="108"/>
    </row>
    <row r="99" spans="1:658" s="109" customFormat="1" ht="11.25" customHeight="1" x14ac:dyDescent="0.2">
      <c r="A99" s="82" t="s">
        <v>80</v>
      </c>
      <c r="B99" s="83" t="s">
        <v>38</v>
      </c>
      <c r="C99" s="158" t="s">
        <v>301</v>
      </c>
      <c r="D99" s="85">
        <v>15</v>
      </c>
      <c r="E99" s="86">
        <v>5.76</v>
      </c>
      <c r="F99" s="86">
        <v>86.399999999999991</v>
      </c>
      <c r="G99" s="119"/>
      <c r="H99" s="158" t="s">
        <v>301</v>
      </c>
      <c r="I99" s="85">
        <v>60</v>
      </c>
      <c r="J99" s="86">
        <v>4.88</v>
      </c>
      <c r="K99" s="86">
        <v>292.8</v>
      </c>
      <c r="L99" s="120"/>
      <c r="M99" s="101"/>
      <c r="N99" s="102">
        <v>5.76</v>
      </c>
      <c r="O99" s="102">
        <v>86.399999999999991</v>
      </c>
      <c r="P99" s="102"/>
      <c r="Q99" s="102">
        <v>4.88</v>
      </c>
      <c r="R99" s="102">
        <v>292.8</v>
      </c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1"/>
      <c r="BN99" s="101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1"/>
      <c r="BZ99" s="101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1"/>
      <c r="CM99" s="101"/>
      <c r="CN99" s="101"/>
      <c r="CO99" s="101"/>
      <c r="CP99" s="101"/>
      <c r="CQ99" s="101"/>
      <c r="CR99" s="101"/>
      <c r="CS99" s="101"/>
      <c r="CT99" s="101"/>
      <c r="CU99" s="101"/>
      <c r="CV99" s="101"/>
      <c r="CW99" s="101"/>
      <c r="CX99" s="101"/>
      <c r="CY99" s="101"/>
      <c r="CZ99" s="101"/>
      <c r="DA99" s="101"/>
      <c r="DB99" s="101"/>
      <c r="DC99" s="101"/>
      <c r="DD99" s="101"/>
      <c r="DE99" s="101"/>
      <c r="DF99" s="101"/>
      <c r="DG99" s="101"/>
      <c r="DH99" s="101"/>
      <c r="DI99" s="101"/>
      <c r="DJ99" s="101"/>
      <c r="DK99" s="101"/>
      <c r="DL99" s="101"/>
      <c r="DM99" s="101"/>
      <c r="DN99" s="101"/>
      <c r="DO99" s="101"/>
      <c r="DP99" s="101"/>
      <c r="DQ99" s="101"/>
      <c r="DR99" s="101"/>
      <c r="DS99" s="101"/>
      <c r="DT99" s="101"/>
      <c r="DU99" s="101"/>
      <c r="DV99" s="101"/>
      <c r="DW99" s="101"/>
      <c r="DX99" s="101"/>
      <c r="DY99" s="101"/>
      <c r="DZ99" s="101"/>
      <c r="EA99" s="101"/>
      <c r="EB99" s="101"/>
      <c r="EC99" s="101"/>
      <c r="ED99" s="101"/>
      <c r="EE99" s="101"/>
      <c r="EF99" s="101"/>
      <c r="EG99" s="101"/>
      <c r="EH99" s="101"/>
      <c r="EI99" s="101"/>
      <c r="EJ99" s="101"/>
      <c r="EK99" s="101"/>
      <c r="EL99" s="101"/>
      <c r="EM99" s="101"/>
      <c r="EN99" s="101"/>
      <c r="EO99" s="101"/>
      <c r="EP99" s="101"/>
      <c r="EQ99" s="101"/>
      <c r="ER99" s="101"/>
      <c r="ES99" s="101"/>
      <c r="ET99" s="101"/>
      <c r="EU99" s="101"/>
      <c r="EV99" s="101"/>
      <c r="EW99" s="101"/>
      <c r="EX99" s="101"/>
      <c r="EY99" s="101"/>
      <c r="EZ99" s="108"/>
      <c r="FA99" s="108"/>
      <c r="FB99" s="108"/>
      <c r="FC99" s="108"/>
      <c r="FD99" s="108"/>
      <c r="FE99" s="108"/>
      <c r="FF99" s="108"/>
      <c r="FG99" s="108"/>
      <c r="FH99" s="108"/>
      <c r="FI99" s="108"/>
      <c r="FJ99" s="108"/>
      <c r="FK99" s="108"/>
      <c r="FL99" s="108"/>
      <c r="FM99" s="108"/>
      <c r="FN99" s="108"/>
      <c r="FO99" s="108"/>
      <c r="FP99" s="108"/>
      <c r="FQ99" s="108"/>
      <c r="FR99" s="108"/>
      <c r="FS99" s="108"/>
      <c r="FT99" s="108"/>
      <c r="FU99" s="108"/>
      <c r="FV99" s="108"/>
      <c r="FW99" s="108"/>
      <c r="FX99" s="108"/>
      <c r="FY99" s="108"/>
      <c r="FZ99" s="108"/>
      <c r="GA99" s="108"/>
      <c r="GB99" s="108"/>
      <c r="GC99" s="108"/>
      <c r="GD99" s="108"/>
      <c r="GE99" s="108"/>
      <c r="GF99" s="108"/>
      <c r="GG99" s="108"/>
      <c r="GH99" s="108"/>
      <c r="GI99" s="108"/>
      <c r="GJ99" s="108"/>
      <c r="GK99" s="108"/>
      <c r="GL99" s="108"/>
      <c r="GM99" s="108"/>
      <c r="GN99" s="108"/>
      <c r="GO99" s="108"/>
      <c r="GP99" s="108"/>
      <c r="GQ99" s="108"/>
      <c r="GR99" s="108"/>
      <c r="GS99" s="108"/>
      <c r="GT99" s="108"/>
      <c r="GU99" s="108"/>
      <c r="GV99" s="108"/>
      <c r="GW99" s="108"/>
      <c r="GX99" s="108"/>
      <c r="GY99" s="108"/>
      <c r="GZ99" s="108"/>
      <c r="HA99" s="108"/>
      <c r="HB99" s="108"/>
      <c r="HC99" s="108"/>
      <c r="HD99" s="108"/>
      <c r="HE99" s="108"/>
      <c r="HF99" s="108"/>
      <c r="HG99" s="108"/>
      <c r="HH99" s="108"/>
      <c r="HI99" s="108"/>
      <c r="HJ99" s="108"/>
      <c r="HK99" s="108"/>
      <c r="HL99" s="108"/>
      <c r="HM99" s="108"/>
      <c r="HN99" s="108"/>
      <c r="HO99" s="108"/>
      <c r="HP99" s="108"/>
      <c r="HQ99" s="108"/>
      <c r="HR99" s="108"/>
      <c r="HS99" s="108"/>
      <c r="HT99" s="108"/>
      <c r="HU99" s="108"/>
      <c r="HV99" s="108"/>
      <c r="HW99" s="108"/>
      <c r="HX99" s="108"/>
      <c r="HY99" s="108"/>
      <c r="HZ99" s="108"/>
      <c r="IA99" s="108"/>
      <c r="IB99" s="108"/>
      <c r="IC99" s="108"/>
      <c r="ID99" s="108"/>
      <c r="IE99" s="108"/>
      <c r="IF99" s="108"/>
      <c r="IG99" s="108"/>
      <c r="IH99" s="108"/>
      <c r="II99" s="108"/>
      <c r="IJ99" s="108"/>
      <c r="IK99" s="108"/>
      <c r="IL99" s="108"/>
      <c r="IM99" s="108"/>
      <c r="IN99" s="108"/>
      <c r="IO99" s="108"/>
      <c r="IP99" s="108"/>
      <c r="IQ99" s="108"/>
      <c r="IR99" s="108"/>
      <c r="IS99" s="108"/>
      <c r="IT99" s="108"/>
      <c r="IU99" s="108"/>
      <c r="IV99" s="108"/>
      <c r="IW99" s="108"/>
      <c r="IX99" s="108"/>
      <c r="IY99" s="108"/>
      <c r="IZ99" s="108"/>
      <c r="JA99" s="108"/>
      <c r="JB99" s="108"/>
      <c r="JC99" s="108"/>
      <c r="JD99" s="108"/>
      <c r="JE99" s="108"/>
      <c r="JF99" s="108"/>
      <c r="JG99" s="108"/>
      <c r="JH99" s="108"/>
      <c r="JI99" s="108"/>
      <c r="JJ99" s="108"/>
      <c r="JK99" s="108"/>
      <c r="JL99" s="108"/>
      <c r="JM99" s="108"/>
      <c r="JN99" s="108"/>
      <c r="JO99" s="108"/>
      <c r="JP99" s="108"/>
      <c r="JQ99" s="108"/>
      <c r="JR99" s="108"/>
      <c r="JS99" s="108"/>
      <c r="JT99" s="108"/>
      <c r="JU99" s="108"/>
      <c r="JV99" s="108"/>
      <c r="JW99" s="108"/>
      <c r="JX99" s="108"/>
      <c r="JY99" s="108"/>
      <c r="JZ99" s="108"/>
      <c r="KA99" s="108"/>
      <c r="KB99" s="108"/>
      <c r="KC99" s="108"/>
      <c r="KD99" s="108"/>
      <c r="KE99" s="108"/>
      <c r="KF99" s="108"/>
      <c r="KG99" s="108"/>
      <c r="KH99" s="108"/>
      <c r="KI99" s="108"/>
      <c r="KJ99" s="108"/>
      <c r="KK99" s="108"/>
      <c r="KL99" s="108"/>
      <c r="KM99" s="108"/>
      <c r="KN99" s="108"/>
      <c r="KO99" s="108"/>
      <c r="KP99" s="108"/>
      <c r="KQ99" s="108"/>
      <c r="KR99" s="108"/>
      <c r="KS99" s="108"/>
      <c r="KT99" s="108"/>
      <c r="KU99" s="108"/>
      <c r="KV99" s="108"/>
      <c r="KW99" s="108"/>
      <c r="KX99" s="108"/>
      <c r="KY99" s="108"/>
      <c r="KZ99" s="108"/>
      <c r="LA99" s="108"/>
      <c r="LB99" s="108"/>
      <c r="LC99" s="108"/>
      <c r="LD99" s="108"/>
      <c r="LE99" s="108"/>
      <c r="LF99" s="108"/>
      <c r="LG99" s="108"/>
      <c r="LH99" s="108"/>
      <c r="LI99" s="108"/>
      <c r="LJ99" s="108"/>
      <c r="LK99" s="108"/>
      <c r="LL99" s="108"/>
      <c r="LM99" s="108"/>
      <c r="LN99" s="108"/>
      <c r="LO99" s="108"/>
      <c r="LP99" s="108"/>
      <c r="LQ99" s="108"/>
      <c r="LR99" s="108"/>
      <c r="LS99" s="108"/>
      <c r="LT99" s="108"/>
      <c r="LU99" s="108"/>
      <c r="LV99" s="108"/>
      <c r="LW99" s="108"/>
      <c r="LX99" s="108"/>
      <c r="LY99" s="108"/>
      <c r="LZ99" s="108"/>
      <c r="MA99" s="108"/>
      <c r="MB99" s="108"/>
      <c r="MC99" s="108"/>
      <c r="MD99" s="108"/>
      <c r="ME99" s="108"/>
      <c r="MF99" s="108"/>
      <c r="MG99" s="108"/>
      <c r="MH99" s="108"/>
      <c r="MI99" s="108"/>
      <c r="MJ99" s="108"/>
      <c r="MK99" s="108"/>
      <c r="ML99" s="108"/>
      <c r="MM99" s="108"/>
      <c r="MN99" s="108"/>
      <c r="MO99" s="108"/>
      <c r="MP99" s="108"/>
      <c r="MQ99" s="108"/>
      <c r="MR99" s="108"/>
      <c r="MS99" s="108"/>
      <c r="MT99" s="108"/>
      <c r="MU99" s="108"/>
      <c r="MV99" s="108"/>
      <c r="MW99" s="108"/>
      <c r="MX99" s="108"/>
      <c r="MY99" s="108"/>
      <c r="MZ99" s="108"/>
      <c r="NA99" s="108"/>
      <c r="NB99" s="108"/>
      <c r="NC99" s="108"/>
      <c r="ND99" s="108"/>
      <c r="NE99" s="108"/>
      <c r="NF99" s="108"/>
      <c r="NG99" s="108"/>
      <c r="NH99" s="108"/>
      <c r="NI99" s="108"/>
      <c r="NJ99" s="108"/>
      <c r="NK99" s="108"/>
      <c r="NL99" s="108"/>
      <c r="NM99" s="108"/>
      <c r="NN99" s="108"/>
      <c r="NO99" s="108"/>
      <c r="NP99" s="108"/>
      <c r="NQ99" s="108"/>
      <c r="NR99" s="108"/>
      <c r="NS99" s="108"/>
      <c r="NT99" s="108"/>
      <c r="NU99" s="108"/>
      <c r="NV99" s="108"/>
      <c r="NW99" s="108"/>
      <c r="NX99" s="108"/>
      <c r="NY99" s="108"/>
      <c r="NZ99" s="108"/>
      <c r="OA99" s="108"/>
      <c r="OB99" s="108"/>
      <c r="OC99" s="108"/>
      <c r="OD99" s="108"/>
      <c r="OE99" s="108"/>
      <c r="OF99" s="108"/>
      <c r="OG99" s="108"/>
      <c r="OH99" s="108"/>
      <c r="OI99" s="108"/>
      <c r="OJ99" s="108"/>
      <c r="OK99" s="108"/>
      <c r="OL99" s="108"/>
      <c r="OM99" s="108"/>
      <c r="ON99" s="108"/>
      <c r="OO99" s="108"/>
      <c r="OP99" s="108"/>
      <c r="OQ99" s="108"/>
      <c r="OR99" s="108"/>
      <c r="OS99" s="108"/>
      <c r="OT99" s="108"/>
      <c r="OU99" s="108"/>
      <c r="OV99" s="108"/>
      <c r="OW99" s="108"/>
      <c r="OX99" s="108"/>
      <c r="OY99" s="108"/>
      <c r="OZ99" s="108"/>
      <c r="PA99" s="108"/>
      <c r="PB99" s="108"/>
      <c r="PC99" s="108"/>
      <c r="PD99" s="108"/>
      <c r="PE99" s="108"/>
      <c r="PF99" s="108"/>
      <c r="PG99" s="108"/>
      <c r="PH99" s="108"/>
      <c r="PI99" s="108"/>
      <c r="PJ99" s="108"/>
      <c r="PK99" s="108"/>
      <c r="PL99" s="108"/>
      <c r="PM99" s="108"/>
      <c r="PN99" s="108"/>
      <c r="PO99" s="108"/>
      <c r="PP99" s="108"/>
      <c r="PQ99" s="108"/>
      <c r="PR99" s="108"/>
      <c r="PS99" s="108"/>
      <c r="PT99" s="108"/>
      <c r="PU99" s="108"/>
      <c r="PV99" s="108"/>
      <c r="PW99" s="108"/>
      <c r="PX99" s="108"/>
      <c r="PY99" s="108"/>
      <c r="PZ99" s="108"/>
      <c r="QA99" s="108"/>
      <c r="QB99" s="108"/>
      <c r="QC99" s="108"/>
      <c r="QD99" s="108"/>
      <c r="QE99" s="108"/>
      <c r="QF99" s="108"/>
      <c r="QG99" s="108"/>
      <c r="QH99" s="108"/>
      <c r="QI99" s="108"/>
      <c r="QJ99" s="108"/>
      <c r="QK99" s="108"/>
      <c r="QL99" s="108"/>
      <c r="QM99" s="108"/>
      <c r="QN99" s="108"/>
      <c r="QO99" s="108"/>
      <c r="QP99" s="108"/>
      <c r="QQ99" s="108"/>
      <c r="QR99" s="108"/>
      <c r="QS99" s="108"/>
      <c r="QT99" s="108"/>
      <c r="QU99" s="108"/>
      <c r="QV99" s="108"/>
      <c r="QW99" s="108"/>
      <c r="QX99" s="108"/>
      <c r="QY99" s="108"/>
      <c r="QZ99" s="108"/>
      <c r="RA99" s="108"/>
      <c r="RB99" s="108"/>
      <c r="RC99" s="108"/>
      <c r="RD99" s="108"/>
      <c r="RE99" s="108"/>
      <c r="RF99" s="108"/>
      <c r="RG99" s="108"/>
      <c r="RH99" s="108"/>
      <c r="RI99" s="108"/>
      <c r="RJ99" s="108"/>
      <c r="RK99" s="108"/>
      <c r="RL99" s="108"/>
      <c r="RM99" s="108"/>
      <c r="RN99" s="108"/>
      <c r="RO99" s="108"/>
      <c r="RP99" s="108"/>
      <c r="RQ99" s="108"/>
      <c r="RR99" s="108"/>
      <c r="RS99" s="108"/>
      <c r="RT99" s="108"/>
      <c r="RU99" s="108"/>
      <c r="RV99" s="108"/>
      <c r="RW99" s="108"/>
      <c r="RX99" s="108"/>
      <c r="RY99" s="108"/>
      <c r="RZ99" s="108"/>
      <c r="SA99" s="108"/>
      <c r="SB99" s="108"/>
      <c r="SC99" s="108"/>
      <c r="SD99" s="108"/>
      <c r="SE99" s="108"/>
      <c r="SF99" s="108"/>
      <c r="SG99" s="108"/>
      <c r="SH99" s="108"/>
      <c r="SI99" s="108"/>
      <c r="SJ99" s="108"/>
      <c r="SK99" s="108"/>
      <c r="SL99" s="108"/>
      <c r="SM99" s="108"/>
      <c r="SN99" s="108"/>
      <c r="SO99" s="108"/>
      <c r="SP99" s="108"/>
      <c r="SQ99" s="108"/>
      <c r="SR99" s="108"/>
      <c r="SS99" s="108"/>
      <c r="ST99" s="108"/>
      <c r="SU99" s="108"/>
      <c r="SV99" s="108"/>
      <c r="SW99" s="108"/>
      <c r="SX99" s="108"/>
      <c r="SY99" s="108"/>
      <c r="SZ99" s="108"/>
      <c r="TA99" s="108"/>
      <c r="TB99" s="108"/>
      <c r="TC99" s="108"/>
      <c r="TD99" s="108"/>
      <c r="TE99" s="108"/>
      <c r="TF99" s="108"/>
      <c r="TG99" s="108"/>
      <c r="TH99" s="108"/>
      <c r="TI99" s="108"/>
      <c r="TJ99" s="108"/>
      <c r="TK99" s="108"/>
      <c r="TL99" s="108"/>
      <c r="TM99" s="108"/>
      <c r="TN99" s="108"/>
      <c r="TO99" s="108"/>
      <c r="TP99" s="108"/>
      <c r="TQ99" s="108"/>
      <c r="TR99" s="108"/>
      <c r="TS99" s="108"/>
      <c r="TT99" s="108"/>
      <c r="TU99" s="108"/>
      <c r="TV99" s="108"/>
      <c r="TW99" s="108"/>
      <c r="TX99" s="108"/>
      <c r="TY99" s="108"/>
      <c r="TZ99" s="108"/>
      <c r="UA99" s="108"/>
      <c r="UB99" s="108"/>
      <c r="UC99" s="108"/>
      <c r="UD99" s="108"/>
      <c r="UE99" s="108"/>
      <c r="UF99" s="108"/>
      <c r="UG99" s="108"/>
      <c r="UH99" s="108"/>
      <c r="UI99" s="108"/>
      <c r="UJ99" s="108"/>
      <c r="UK99" s="108"/>
      <c r="UL99" s="108"/>
      <c r="UM99" s="108"/>
      <c r="UN99" s="108"/>
      <c r="UO99" s="108"/>
      <c r="UP99" s="108"/>
      <c r="UQ99" s="108"/>
      <c r="UR99" s="108"/>
      <c r="US99" s="108"/>
      <c r="UT99" s="108"/>
      <c r="UU99" s="108"/>
      <c r="UV99" s="108"/>
      <c r="UW99" s="108"/>
      <c r="UX99" s="108"/>
      <c r="UY99" s="108"/>
      <c r="UZ99" s="108"/>
      <c r="VA99" s="108"/>
      <c r="VB99" s="108"/>
      <c r="VC99" s="108"/>
      <c r="VD99" s="108"/>
      <c r="VE99" s="108"/>
      <c r="VF99" s="108"/>
      <c r="VG99" s="108"/>
      <c r="VH99" s="108"/>
      <c r="VI99" s="108"/>
      <c r="VJ99" s="108"/>
      <c r="VK99" s="108"/>
      <c r="VL99" s="108"/>
      <c r="VM99" s="108"/>
      <c r="VN99" s="108"/>
      <c r="VO99" s="108"/>
      <c r="VP99" s="108"/>
      <c r="VQ99" s="108"/>
      <c r="VR99" s="108"/>
      <c r="VS99" s="108"/>
      <c r="VT99" s="108"/>
      <c r="VU99" s="108"/>
      <c r="VV99" s="108"/>
      <c r="VW99" s="108"/>
      <c r="VX99" s="108"/>
      <c r="VY99" s="108"/>
      <c r="VZ99" s="108"/>
      <c r="WA99" s="108"/>
      <c r="WB99" s="108"/>
      <c r="WC99" s="108"/>
      <c r="WD99" s="108"/>
      <c r="WE99" s="108"/>
      <c r="WF99" s="108"/>
      <c r="WG99" s="108"/>
      <c r="WH99" s="108"/>
      <c r="WI99" s="108"/>
      <c r="WJ99" s="108"/>
      <c r="WK99" s="108"/>
      <c r="WL99" s="108"/>
      <c r="WM99" s="108"/>
      <c r="WN99" s="108"/>
      <c r="WO99" s="108"/>
      <c r="WP99" s="108"/>
      <c r="WQ99" s="108"/>
      <c r="WR99" s="108"/>
      <c r="WS99" s="108"/>
      <c r="WT99" s="108"/>
      <c r="WU99" s="108"/>
      <c r="WV99" s="108"/>
      <c r="WW99" s="108"/>
      <c r="WX99" s="108"/>
      <c r="WY99" s="108"/>
      <c r="WZ99" s="108"/>
      <c r="XA99" s="108"/>
      <c r="XB99" s="108"/>
      <c r="XC99" s="108"/>
      <c r="XD99" s="108"/>
      <c r="XE99" s="108"/>
      <c r="XF99" s="108"/>
      <c r="XG99" s="108"/>
      <c r="XH99" s="108"/>
      <c r="XI99" s="108"/>
      <c r="XJ99" s="108"/>
      <c r="XK99" s="108"/>
      <c r="XL99" s="108"/>
      <c r="XM99" s="108"/>
      <c r="XN99" s="108"/>
      <c r="XO99" s="108"/>
      <c r="XP99" s="108"/>
      <c r="XQ99" s="108"/>
      <c r="XR99" s="108"/>
      <c r="XS99" s="108"/>
      <c r="XT99" s="108"/>
      <c r="XU99" s="108"/>
      <c r="XV99" s="108"/>
      <c r="XW99" s="108"/>
      <c r="XX99" s="108"/>
      <c r="XY99" s="108"/>
      <c r="XZ99" s="108"/>
      <c r="YA99" s="108"/>
      <c r="YB99" s="108"/>
      <c r="YC99" s="108"/>
      <c r="YD99" s="108"/>
      <c r="YE99" s="108"/>
      <c r="YF99" s="108"/>
      <c r="YG99" s="108"/>
      <c r="YH99" s="108"/>
    </row>
    <row r="100" spans="1:658" s="109" customFormat="1" ht="11.25" customHeight="1" x14ac:dyDescent="0.2">
      <c r="A100" s="82" t="s">
        <v>81</v>
      </c>
      <c r="B100" s="83" t="s">
        <v>38</v>
      </c>
      <c r="C100" s="84" t="s">
        <v>82</v>
      </c>
      <c r="D100" s="85">
        <v>15</v>
      </c>
      <c r="E100" s="86">
        <v>5.98</v>
      </c>
      <c r="F100" s="86">
        <v>89.7</v>
      </c>
      <c r="G100" s="119"/>
      <c r="H100" s="84" t="s">
        <v>83</v>
      </c>
      <c r="I100" s="85">
        <v>60</v>
      </c>
      <c r="J100" s="86">
        <v>5.48</v>
      </c>
      <c r="K100" s="86">
        <v>328.8</v>
      </c>
      <c r="L100" s="120"/>
      <c r="M100" s="101"/>
      <c r="N100" s="102">
        <v>5.98</v>
      </c>
      <c r="O100" s="102">
        <v>89.7</v>
      </c>
      <c r="P100" s="102"/>
      <c r="Q100" s="102">
        <v>5.48</v>
      </c>
      <c r="R100" s="102">
        <v>328.8</v>
      </c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1"/>
      <c r="BN100" s="101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1"/>
      <c r="BZ100" s="101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1"/>
      <c r="CM100" s="101"/>
      <c r="CN100" s="101"/>
      <c r="CO100" s="101"/>
      <c r="CP100" s="101"/>
      <c r="CQ100" s="101"/>
      <c r="CR100" s="101"/>
      <c r="CS100" s="101"/>
      <c r="CT100" s="101"/>
      <c r="CU100" s="101"/>
      <c r="CV100" s="101"/>
      <c r="CW100" s="101"/>
      <c r="CX100" s="101"/>
      <c r="CY100" s="101"/>
      <c r="CZ100" s="101"/>
      <c r="DA100" s="101"/>
      <c r="DB100" s="101"/>
      <c r="DC100" s="101"/>
      <c r="DD100" s="101"/>
      <c r="DE100" s="101"/>
      <c r="DF100" s="101"/>
      <c r="DG100" s="101"/>
      <c r="DH100" s="101"/>
      <c r="DI100" s="101"/>
      <c r="DJ100" s="101"/>
      <c r="DK100" s="101"/>
      <c r="DL100" s="101"/>
      <c r="DM100" s="101"/>
      <c r="DN100" s="101"/>
      <c r="DO100" s="101"/>
      <c r="DP100" s="101"/>
      <c r="DQ100" s="101"/>
      <c r="DR100" s="101"/>
      <c r="DS100" s="101"/>
      <c r="DT100" s="101"/>
      <c r="DU100" s="101"/>
      <c r="DV100" s="101"/>
      <c r="DW100" s="101"/>
      <c r="DX100" s="101"/>
      <c r="DY100" s="101"/>
      <c r="DZ100" s="101"/>
      <c r="EA100" s="101"/>
      <c r="EB100" s="101"/>
      <c r="EC100" s="101"/>
      <c r="ED100" s="101"/>
      <c r="EE100" s="101"/>
      <c r="EF100" s="101"/>
      <c r="EG100" s="101"/>
      <c r="EH100" s="101"/>
      <c r="EI100" s="101"/>
      <c r="EJ100" s="101"/>
      <c r="EK100" s="101"/>
      <c r="EL100" s="101"/>
      <c r="EM100" s="101"/>
      <c r="EN100" s="101"/>
      <c r="EO100" s="101"/>
      <c r="EP100" s="101"/>
      <c r="EQ100" s="101"/>
      <c r="ER100" s="101"/>
      <c r="ES100" s="101"/>
      <c r="ET100" s="101"/>
      <c r="EU100" s="101"/>
      <c r="EV100" s="101"/>
      <c r="EW100" s="101"/>
      <c r="EX100" s="101"/>
      <c r="EY100" s="101"/>
      <c r="EZ100" s="108"/>
      <c r="FA100" s="108"/>
      <c r="FB100" s="108"/>
      <c r="FC100" s="108"/>
      <c r="FD100" s="108"/>
      <c r="FE100" s="108"/>
      <c r="FF100" s="108"/>
      <c r="FG100" s="108"/>
      <c r="FH100" s="108"/>
      <c r="FI100" s="108"/>
      <c r="FJ100" s="108"/>
      <c r="FK100" s="108"/>
      <c r="FL100" s="108"/>
      <c r="FM100" s="108"/>
      <c r="FN100" s="108"/>
      <c r="FO100" s="108"/>
      <c r="FP100" s="108"/>
      <c r="FQ100" s="108"/>
      <c r="FR100" s="108"/>
      <c r="FS100" s="108"/>
      <c r="FT100" s="108"/>
      <c r="FU100" s="108"/>
      <c r="FV100" s="108"/>
      <c r="FW100" s="108"/>
      <c r="FX100" s="108"/>
      <c r="FY100" s="108"/>
      <c r="FZ100" s="108"/>
      <c r="GA100" s="108"/>
      <c r="GB100" s="108"/>
      <c r="GC100" s="108"/>
      <c r="GD100" s="108"/>
      <c r="GE100" s="108"/>
      <c r="GF100" s="108"/>
      <c r="GG100" s="108"/>
      <c r="GH100" s="108"/>
      <c r="GI100" s="108"/>
      <c r="GJ100" s="108"/>
      <c r="GK100" s="108"/>
      <c r="GL100" s="108"/>
      <c r="GM100" s="108"/>
      <c r="GN100" s="108"/>
      <c r="GO100" s="108"/>
      <c r="GP100" s="108"/>
      <c r="GQ100" s="108"/>
      <c r="GR100" s="108"/>
      <c r="GS100" s="108"/>
      <c r="GT100" s="108"/>
      <c r="GU100" s="108"/>
      <c r="GV100" s="108"/>
      <c r="GW100" s="108"/>
      <c r="GX100" s="108"/>
      <c r="GY100" s="108"/>
      <c r="GZ100" s="108"/>
      <c r="HA100" s="108"/>
      <c r="HB100" s="108"/>
      <c r="HC100" s="108"/>
      <c r="HD100" s="108"/>
      <c r="HE100" s="108"/>
      <c r="HF100" s="108"/>
      <c r="HG100" s="108"/>
      <c r="HH100" s="108"/>
      <c r="HI100" s="108"/>
      <c r="HJ100" s="108"/>
      <c r="HK100" s="108"/>
      <c r="HL100" s="108"/>
      <c r="HM100" s="108"/>
      <c r="HN100" s="108"/>
      <c r="HO100" s="108"/>
      <c r="HP100" s="108"/>
      <c r="HQ100" s="108"/>
      <c r="HR100" s="108"/>
      <c r="HS100" s="108"/>
      <c r="HT100" s="108"/>
      <c r="HU100" s="108"/>
      <c r="HV100" s="108"/>
      <c r="HW100" s="108"/>
      <c r="HX100" s="108"/>
      <c r="HY100" s="108"/>
      <c r="HZ100" s="108"/>
      <c r="IA100" s="108"/>
      <c r="IB100" s="108"/>
      <c r="IC100" s="108"/>
      <c r="ID100" s="108"/>
      <c r="IE100" s="108"/>
      <c r="IF100" s="108"/>
      <c r="IG100" s="108"/>
      <c r="IH100" s="108"/>
      <c r="II100" s="108"/>
      <c r="IJ100" s="108"/>
      <c r="IK100" s="108"/>
      <c r="IL100" s="108"/>
      <c r="IM100" s="108"/>
      <c r="IN100" s="108"/>
      <c r="IO100" s="108"/>
      <c r="IP100" s="108"/>
      <c r="IQ100" s="108"/>
      <c r="IR100" s="108"/>
      <c r="IS100" s="108"/>
      <c r="IT100" s="108"/>
      <c r="IU100" s="108"/>
      <c r="IV100" s="108"/>
      <c r="IW100" s="108"/>
      <c r="IX100" s="108"/>
      <c r="IY100" s="108"/>
      <c r="IZ100" s="108"/>
      <c r="JA100" s="108"/>
      <c r="JB100" s="108"/>
      <c r="JC100" s="108"/>
      <c r="JD100" s="108"/>
      <c r="JE100" s="108"/>
      <c r="JF100" s="108"/>
      <c r="JG100" s="108"/>
      <c r="JH100" s="108"/>
      <c r="JI100" s="108"/>
      <c r="JJ100" s="108"/>
      <c r="JK100" s="108"/>
      <c r="JL100" s="108"/>
      <c r="JM100" s="108"/>
      <c r="JN100" s="108"/>
      <c r="JO100" s="108"/>
      <c r="JP100" s="108"/>
      <c r="JQ100" s="108"/>
      <c r="JR100" s="108"/>
      <c r="JS100" s="108"/>
      <c r="JT100" s="108"/>
      <c r="JU100" s="108"/>
      <c r="JV100" s="108"/>
      <c r="JW100" s="108"/>
      <c r="JX100" s="108"/>
      <c r="JY100" s="108"/>
      <c r="JZ100" s="108"/>
      <c r="KA100" s="108"/>
      <c r="KB100" s="108"/>
      <c r="KC100" s="108"/>
      <c r="KD100" s="108"/>
      <c r="KE100" s="108"/>
      <c r="KF100" s="108"/>
      <c r="KG100" s="108"/>
      <c r="KH100" s="108"/>
      <c r="KI100" s="108"/>
      <c r="KJ100" s="108"/>
      <c r="KK100" s="108"/>
      <c r="KL100" s="108"/>
      <c r="KM100" s="108"/>
      <c r="KN100" s="108"/>
      <c r="KO100" s="108"/>
      <c r="KP100" s="108"/>
      <c r="KQ100" s="108"/>
      <c r="KR100" s="108"/>
      <c r="KS100" s="108"/>
      <c r="KT100" s="108"/>
      <c r="KU100" s="108"/>
      <c r="KV100" s="108"/>
      <c r="KW100" s="108"/>
      <c r="KX100" s="108"/>
      <c r="KY100" s="108"/>
      <c r="KZ100" s="108"/>
      <c r="LA100" s="108"/>
      <c r="LB100" s="108"/>
      <c r="LC100" s="108"/>
      <c r="LD100" s="108"/>
      <c r="LE100" s="108"/>
      <c r="LF100" s="108"/>
      <c r="LG100" s="108"/>
      <c r="LH100" s="108"/>
      <c r="LI100" s="108"/>
      <c r="LJ100" s="108"/>
      <c r="LK100" s="108"/>
      <c r="LL100" s="108"/>
      <c r="LM100" s="108"/>
      <c r="LN100" s="108"/>
      <c r="LO100" s="108"/>
      <c r="LP100" s="108"/>
      <c r="LQ100" s="108"/>
      <c r="LR100" s="108"/>
      <c r="LS100" s="108"/>
      <c r="LT100" s="108"/>
      <c r="LU100" s="108"/>
      <c r="LV100" s="108"/>
      <c r="LW100" s="108"/>
      <c r="LX100" s="108"/>
      <c r="LY100" s="108"/>
      <c r="LZ100" s="108"/>
      <c r="MA100" s="108"/>
      <c r="MB100" s="108"/>
      <c r="MC100" s="108"/>
      <c r="MD100" s="108"/>
      <c r="ME100" s="108"/>
      <c r="MF100" s="108"/>
      <c r="MG100" s="108"/>
      <c r="MH100" s="108"/>
      <c r="MI100" s="108"/>
      <c r="MJ100" s="108"/>
      <c r="MK100" s="108"/>
      <c r="ML100" s="108"/>
      <c r="MM100" s="108"/>
      <c r="MN100" s="108"/>
      <c r="MO100" s="108"/>
      <c r="MP100" s="108"/>
      <c r="MQ100" s="108"/>
      <c r="MR100" s="108"/>
      <c r="MS100" s="108"/>
      <c r="MT100" s="108"/>
      <c r="MU100" s="108"/>
      <c r="MV100" s="108"/>
      <c r="MW100" s="108"/>
      <c r="MX100" s="108"/>
      <c r="MY100" s="108"/>
      <c r="MZ100" s="108"/>
      <c r="NA100" s="108"/>
      <c r="NB100" s="108"/>
      <c r="NC100" s="108"/>
      <c r="ND100" s="108"/>
      <c r="NE100" s="108"/>
      <c r="NF100" s="108"/>
      <c r="NG100" s="108"/>
      <c r="NH100" s="108"/>
      <c r="NI100" s="108"/>
      <c r="NJ100" s="108"/>
      <c r="NK100" s="108"/>
      <c r="NL100" s="108"/>
      <c r="NM100" s="108"/>
      <c r="NN100" s="108"/>
      <c r="NO100" s="108"/>
      <c r="NP100" s="108"/>
      <c r="NQ100" s="108"/>
      <c r="NR100" s="108"/>
      <c r="NS100" s="108"/>
      <c r="NT100" s="108"/>
      <c r="NU100" s="108"/>
      <c r="NV100" s="108"/>
      <c r="NW100" s="108"/>
      <c r="NX100" s="108"/>
      <c r="NY100" s="108"/>
      <c r="NZ100" s="108"/>
      <c r="OA100" s="108"/>
      <c r="OB100" s="108"/>
      <c r="OC100" s="108"/>
      <c r="OD100" s="108"/>
      <c r="OE100" s="108"/>
      <c r="OF100" s="108"/>
      <c r="OG100" s="108"/>
      <c r="OH100" s="108"/>
      <c r="OI100" s="108"/>
      <c r="OJ100" s="108"/>
      <c r="OK100" s="108"/>
      <c r="OL100" s="108"/>
      <c r="OM100" s="108"/>
      <c r="ON100" s="108"/>
      <c r="OO100" s="108"/>
      <c r="OP100" s="108"/>
      <c r="OQ100" s="108"/>
      <c r="OR100" s="108"/>
      <c r="OS100" s="108"/>
      <c r="OT100" s="108"/>
      <c r="OU100" s="108"/>
      <c r="OV100" s="108"/>
      <c r="OW100" s="108"/>
      <c r="OX100" s="108"/>
      <c r="OY100" s="108"/>
      <c r="OZ100" s="108"/>
      <c r="PA100" s="108"/>
      <c r="PB100" s="108"/>
      <c r="PC100" s="108"/>
      <c r="PD100" s="108"/>
      <c r="PE100" s="108"/>
      <c r="PF100" s="108"/>
      <c r="PG100" s="108"/>
      <c r="PH100" s="108"/>
      <c r="PI100" s="108"/>
      <c r="PJ100" s="108"/>
      <c r="PK100" s="108"/>
      <c r="PL100" s="108"/>
      <c r="PM100" s="108"/>
      <c r="PN100" s="108"/>
      <c r="PO100" s="108"/>
      <c r="PP100" s="108"/>
      <c r="PQ100" s="108"/>
      <c r="PR100" s="108"/>
      <c r="PS100" s="108"/>
      <c r="PT100" s="108"/>
      <c r="PU100" s="108"/>
      <c r="PV100" s="108"/>
      <c r="PW100" s="108"/>
      <c r="PX100" s="108"/>
      <c r="PY100" s="108"/>
      <c r="PZ100" s="108"/>
      <c r="QA100" s="108"/>
      <c r="QB100" s="108"/>
      <c r="QC100" s="108"/>
      <c r="QD100" s="108"/>
      <c r="QE100" s="108"/>
      <c r="QF100" s="108"/>
      <c r="QG100" s="108"/>
      <c r="QH100" s="108"/>
      <c r="QI100" s="108"/>
      <c r="QJ100" s="108"/>
      <c r="QK100" s="108"/>
      <c r="QL100" s="108"/>
      <c r="QM100" s="108"/>
      <c r="QN100" s="108"/>
      <c r="QO100" s="108"/>
      <c r="QP100" s="108"/>
      <c r="QQ100" s="108"/>
      <c r="QR100" s="108"/>
      <c r="QS100" s="108"/>
      <c r="QT100" s="108"/>
      <c r="QU100" s="108"/>
      <c r="QV100" s="108"/>
      <c r="QW100" s="108"/>
      <c r="QX100" s="108"/>
      <c r="QY100" s="108"/>
      <c r="QZ100" s="108"/>
      <c r="RA100" s="108"/>
      <c r="RB100" s="108"/>
      <c r="RC100" s="108"/>
      <c r="RD100" s="108"/>
      <c r="RE100" s="108"/>
      <c r="RF100" s="108"/>
      <c r="RG100" s="108"/>
      <c r="RH100" s="108"/>
      <c r="RI100" s="108"/>
      <c r="RJ100" s="108"/>
      <c r="RK100" s="108"/>
      <c r="RL100" s="108"/>
      <c r="RM100" s="108"/>
      <c r="RN100" s="108"/>
      <c r="RO100" s="108"/>
      <c r="RP100" s="108"/>
      <c r="RQ100" s="108"/>
      <c r="RR100" s="108"/>
      <c r="RS100" s="108"/>
      <c r="RT100" s="108"/>
      <c r="RU100" s="108"/>
      <c r="RV100" s="108"/>
      <c r="RW100" s="108"/>
      <c r="RX100" s="108"/>
      <c r="RY100" s="108"/>
      <c r="RZ100" s="108"/>
      <c r="SA100" s="108"/>
      <c r="SB100" s="108"/>
      <c r="SC100" s="108"/>
      <c r="SD100" s="108"/>
      <c r="SE100" s="108"/>
      <c r="SF100" s="108"/>
      <c r="SG100" s="108"/>
      <c r="SH100" s="108"/>
      <c r="SI100" s="108"/>
      <c r="SJ100" s="108"/>
      <c r="SK100" s="108"/>
      <c r="SL100" s="108"/>
      <c r="SM100" s="108"/>
      <c r="SN100" s="108"/>
      <c r="SO100" s="108"/>
      <c r="SP100" s="108"/>
      <c r="SQ100" s="108"/>
      <c r="SR100" s="108"/>
      <c r="SS100" s="108"/>
      <c r="ST100" s="108"/>
      <c r="SU100" s="108"/>
      <c r="SV100" s="108"/>
      <c r="SW100" s="108"/>
      <c r="SX100" s="108"/>
      <c r="SY100" s="108"/>
      <c r="SZ100" s="108"/>
      <c r="TA100" s="108"/>
      <c r="TB100" s="108"/>
      <c r="TC100" s="108"/>
      <c r="TD100" s="108"/>
      <c r="TE100" s="108"/>
      <c r="TF100" s="108"/>
      <c r="TG100" s="108"/>
      <c r="TH100" s="108"/>
      <c r="TI100" s="108"/>
      <c r="TJ100" s="108"/>
      <c r="TK100" s="108"/>
      <c r="TL100" s="108"/>
      <c r="TM100" s="108"/>
      <c r="TN100" s="108"/>
      <c r="TO100" s="108"/>
      <c r="TP100" s="108"/>
      <c r="TQ100" s="108"/>
      <c r="TR100" s="108"/>
      <c r="TS100" s="108"/>
      <c r="TT100" s="108"/>
      <c r="TU100" s="108"/>
      <c r="TV100" s="108"/>
      <c r="TW100" s="108"/>
      <c r="TX100" s="108"/>
      <c r="TY100" s="108"/>
      <c r="TZ100" s="108"/>
      <c r="UA100" s="108"/>
      <c r="UB100" s="108"/>
      <c r="UC100" s="108"/>
      <c r="UD100" s="108"/>
      <c r="UE100" s="108"/>
      <c r="UF100" s="108"/>
      <c r="UG100" s="108"/>
      <c r="UH100" s="108"/>
      <c r="UI100" s="108"/>
      <c r="UJ100" s="108"/>
      <c r="UK100" s="108"/>
      <c r="UL100" s="108"/>
      <c r="UM100" s="108"/>
      <c r="UN100" s="108"/>
      <c r="UO100" s="108"/>
      <c r="UP100" s="108"/>
      <c r="UQ100" s="108"/>
      <c r="UR100" s="108"/>
      <c r="US100" s="108"/>
      <c r="UT100" s="108"/>
      <c r="UU100" s="108"/>
      <c r="UV100" s="108"/>
      <c r="UW100" s="108"/>
      <c r="UX100" s="108"/>
      <c r="UY100" s="108"/>
      <c r="UZ100" s="108"/>
      <c r="VA100" s="108"/>
      <c r="VB100" s="108"/>
      <c r="VC100" s="108"/>
      <c r="VD100" s="108"/>
      <c r="VE100" s="108"/>
      <c r="VF100" s="108"/>
      <c r="VG100" s="108"/>
      <c r="VH100" s="108"/>
      <c r="VI100" s="108"/>
      <c r="VJ100" s="108"/>
      <c r="VK100" s="108"/>
      <c r="VL100" s="108"/>
      <c r="VM100" s="108"/>
      <c r="VN100" s="108"/>
      <c r="VO100" s="108"/>
      <c r="VP100" s="108"/>
      <c r="VQ100" s="108"/>
      <c r="VR100" s="108"/>
      <c r="VS100" s="108"/>
      <c r="VT100" s="108"/>
      <c r="VU100" s="108"/>
      <c r="VV100" s="108"/>
      <c r="VW100" s="108"/>
      <c r="VX100" s="108"/>
      <c r="VY100" s="108"/>
      <c r="VZ100" s="108"/>
      <c r="WA100" s="108"/>
      <c r="WB100" s="108"/>
      <c r="WC100" s="108"/>
      <c r="WD100" s="108"/>
      <c r="WE100" s="108"/>
      <c r="WF100" s="108"/>
      <c r="WG100" s="108"/>
      <c r="WH100" s="108"/>
      <c r="WI100" s="108"/>
      <c r="WJ100" s="108"/>
      <c r="WK100" s="108"/>
      <c r="WL100" s="108"/>
      <c r="WM100" s="108"/>
      <c r="WN100" s="108"/>
      <c r="WO100" s="108"/>
      <c r="WP100" s="108"/>
      <c r="WQ100" s="108"/>
      <c r="WR100" s="108"/>
      <c r="WS100" s="108"/>
      <c r="WT100" s="108"/>
      <c r="WU100" s="108"/>
      <c r="WV100" s="108"/>
      <c r="WW100" s="108"/>
      <c r="WX100" s="108"/>
      <c r="WY100" s="108"/>
      <c r="WZ100" s="108"/>
      <c r="XA100" s="108"/>
      <c r="XB100" s="108"/>
      <c r="XC100" s="108"/>
      <c r="XD100" s="108"/>
      <c r="XE100" s="108"/>
      <c r="XF100" s="108"/>
      <c r="XG100" s="108"/>
      <c r="XH100" s="108"/>
      <c r="XI100" s="108"/>
      <c r="XJ100" s="108"/>
      <c r="XK100" s="108"/>
      <c r="XL100" s="108"/>
      <c r="XM100" s="108"/>
      <c r="XN100" s="108"/>
      <c r="XO100" s="108"/>
      <c r="XP100" s="108"/>
      <c r="XQ100" s="108"/>
      <c r="XR100" s="108"/>
      <c r="XS100" s="108"/>
      <c r="XT100" s="108"/>
      <c r="XU100" s="108"/>
      <c r="XV100" s="108"/>
      <c r="XW100" s="108"/>
      <c r="XX100" s="108"/>
      <c r="XY100" s="108"/>
      <c r="XZ100" s="108"/>
      <c r="YA100" s="108"/>
      <c r="YB100" s="108"/>
      <c r="YC100" s="108"/>
      <c r="YD100" s="108"/>
      <c r="YE100" s="108"/>
      <c r="YF100" s="108"/>
      <c r="YG100" s="108"/>
      <c r="YH100" s="108"/>
    </row>
    <row r="101" spans="1:658" s="109" customFormat="1" ht="11.25" customHeight="1" x14ac:dyDescent="0.2">
      <c r="A101" s="82" t="s">
        <v>84</v>
      </c>
      <c r="B101" s="83" t="s">
        <v>36</v>
      </c>
      <c r="C101" s="158" t="s">
        <v>301</v>
      </c>
      <c r="D101" s="85">
        <v>15</v>
      </c>
      <c r="E101" s="86">
        <v>7.28</v>
      </c>
      <c r="F101" s="86">
        <v>109.2</v>
      </c>
      <c r="G101" s="119"/>
      <c r="H101" s="158" t="s">
        <v>301</v>
      </c>
      <c r="I101" s="85">
        <v>75</v>
      </c>
      <c r="J101" s="86">
        <v>6.48</v>
      </c>
      <c r="K101" s="86">
        <v>486.00000000000006</v>
      </c>
      <c r="L101" s="120"/>
      <c r="M101" s="101"/>
      <c r="N101" s="102">
        <v>7.28</v>
      </c>
      <c r="O101" s="102">
        <v>109.2</v>
      </c>
      <c r="P101" s="102"/>
      <c r="Q101" s="102">
        <v>6.48</v>
      </c>
      <c r="R101" s="102">
        <v>486.00000000000006</v>
      </c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1"/>
      <c r="BN101" s="101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1"/>
      <c r="BZ101" s="101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1"/>
      <c r="CM101" s="101"/>
      <c r="CN101" s="101"/>
      <c r="CO101" s="101"/>
      <c r="CP101" s="101"/>
      <c r="CQ101" s="101"/>
      <c r="CR101" s="101"/>
      <c r="CS101" s="101"/>
      <c r="CT101" s="101"/>
      <c r="CU101" s="101"/>
      <c r="CV101" s="101"/>
      <c r="CW101" s="101"/>
      <c r="CX101" s="101"/>
      <c r="CY101" s="101"/>
      <c r="CZ101" s="101"/>
      <c r="DA101" s="101"/>
      <c r="DB101" s="101"/>
      <c r="DC101" s="101"/>
      <c r="DD101" s="101"/>
      <c r="DE101" s="101"/>
      <c r="DF101" s="101"/>
      <c r="DG101" s="101"/>
      <c r="DH101" s="101"/>
      <c r="DI101" s="101"/>
      <c r="DJ101" s="101"/>
      <c r="DK101" s="101"/>
      <c r="DL101" s="101"/>
      <c r="DM101" s="101"/>
      <c r="DN101" s="101"/>
      <c r="DO101" s="101"/>
      <c r="DP101" s="101"/>
      <c r="DQ101" s="101"/>
      <c r="DR101" s="101"/>
      <c r="DS101" s="101"/>
      <c r="DT101" s="101"/>
      <c r="DU101" s="101"/>
      <c r="DV101" s="101"/>
      <c r="DW101" s="101"/>
      <c r="DX101" s="101"/>
      <c r="DY101" s="101"/>
      <c r="DZ101" s="101"/>
      <c r="EA101" s="101"/>
      <c r="EB101" s="101"/>
      <c r="EC101" s="101"/>
      <c r="ED101" s="101"/>
      <c r="EE101" s="101"/>
      <c r="EF101" s="101"/>
      <c r="EG101" s="101"/>
      <c r="EH101" s="101"/>
      <c r="EI101" s="101"/>
      <c r="EJ101" s="101"/>
      <c r="EK101" s="101"/>
      <c r="EL101" s="101"/>
      <c r="EM101" s="101"/>
      <c r="EN101" s="101"/>
      <c r="EO101" s="101"/>
      <c r="EP101" s="101"/>
      <c r="EQ101" s="101"/>
      <c r="ER101" s="101"/>
      <c r="ES101" s="101"/>
      <c r="ET101" s="101"/>
      <c r="EU101" s="101"/>
      <c r="EV101" s="101"/>
      <c r="EW101" s="101"/>
      <c r="EX101" s="101"/>
      <c r="EY101" s="101"/>
      <c r="EZ101" s="108"/>
      <c r="FA101" s="108"/>
      <c r="FB101" s="108"/>
      <c r="FC101" s="108"/>
      <c r="FD101" s="108"/>
      <c r="FE101" s="108"/>
      <c r="FF101" s="108"/>
      <c r="FG101" s="108"/>
      <c r="FH101" s="108"/>
      <c r="FI101" s="108"/>
      <c r="FJ101" s="108"/>
      <c r="FK101" s="108"/>
      <c r="FL101" s="108"/>
      <c r="FM101" s="108"/>
      <c r="FN101" s="108"/>
      <c r="FO101" s="108"/>
      <c r="FP101" s="108"/>
      <c r="FQ101" s="108"/>
      <c r="FR101" s="108"/>
      <c r="FS101" s="108"/>
      <c r="FT101" s="108"/>
      <c r="FU101" s="108"/>
      <c r="FV101" s="108"/>
      <c r="FW101" s="108"/>
      <c r="FX101" s="108"/>
      <c r="FY101" s="108"/>
      <c r="FZ101" s="108"/>
      <c r="GA101" s="108"/>
      <c r="GB101" s="108"/>
      <c r="GC101" s="108"/>
      <c r="GD101" s="108"/>
      <c r="GE101" s="108"/>
      <c r="GF101" s="108"/>
      <c r="GG101" s="108"/>
      <c r="GH101" s="108"/>
      <c r="GI101" s="108"/>
      <c r="GJ101" s="108"/>
      <c r="GK101" s="108"/>
      <c r="GL101" s="108"/>
      <c r="GM101" s="108"/>
      <c r="GN101" s="108"/>
      <c r="GO101" s="108"/>
      <c r="GP101" s="108"/>
      <c r="GQ101" s="108"/>
      <c r="GR101" s="108"/>
      <c r="GS101" s="108"/>
      <c r="GT101" s="108"/>
      <c r="GU101" s="108"/>
      <c r="GV101" s="108"/>
      <c r="GW101" s="108"/>
      <c r="GX101" s="108"/>
      <c r="GY101" s="108"/>
      <c r="GZ101" s="108"/>
      <c r="HA101" s="108"/>
      <c r="HB101" s="108"/>
      <c r="HC101" s="108"/>
      <c r="HD101" s="108"/>
      <c r="HE101" s="108"/>
      <c r="HF101" s="108"/>
      <c r="HG101" s="108"/>
      <c r="HH101" s="108"/>
      <c r="HI101" s="108"/>
      <c r="HJ101" s="108"/>
      <c r="HK101" s="108"/>
      <c r="HL101" s="108"/>
      <c r="HM101" s="108"/>
      <c r="HN101" s="108"/>
      <c r="HO101" s="108"/>
      <c r="HP101" s="108"/>
      <c r="HQ101" s="108"/>
      <c r="HR101" s="108"/>
      <c r="HS101" s="108"/>
      <c r="HT101" s="108"/>
      <c r="HU101" s="108"/>
      <c r="HV101" s="108"/>
      <c r="HW101" s="108"/>
      <c r="HX101" s="108"/>
      <c r="HY101" s="108"/>
      <c r="HZ101" s="108"/>
      <c r="IA101" s="108"/>
      <c r="IB101" s="108"/>
      <c r="IC101" s="108"/>
      <c r="ID101" s="108"/>
      <c r="IE101" s="108"/>
      <c r="IF101" s="108"/>
      <c r="IG101" s="108"/>
      <c r="IH101" s="108"/>
      <c r="II101" s="108"/>
      <c r="IJ101" s="108"/>
      <c r="IK101" s="108"/>
      <c r="IL101" s="108"/>
      <c r="IM101" s="108"/>
      <c r="IN101" s="108"/>
      <c r="IO101" s="108"/>
      <c r="IP101" s="108"/>
      <c r="IQ101" s="108"/>
      <c r="IR101" s="108"/>
      <c r="IS101" s="108"/>
      <c r="IT101" s="108"/>
      <c r="IU101" s="108"/>
      <c r="IV101" s="108"/>
      <c r="IW101" s="108"/>
      <c r="IX101" s="108"/>
      <c r="IY101" s="108"/>
      <c r="IZ101" s="108"/>
      <c r="JA101" s="108"/>
      <c r="JB101" s="108"/>
      <c r="JC101" s="108"/>
      <c r="JD101" s="108"/>
      <c r="JE101" s="108"/>
      <c r="JF101" s="108"/>
      <c r="JG101" s="108"/>
      <c r="JH101" s="108"/>
      <c r="JI101" s="108"/>
      <c r="JJ101" s="108"/>
      <c r="JK101" s="108"/>
      <c r="JL101" s="108"/>
      <c r="JM101" s="108"/>
      <c r="JN101" s="108"/>
      <c r="JO101" s="108"/>
      <c r="JP101" s="108"/>
      <c r="JQ101" s="108"/>
      <c r="JR101" s="108"/>
      <c r="JS101" s="108"/>
      <c r="JT101" s="108"/>
      <c r="JU101" s="108"/>
      <c r="JV101" s="108"/>
      <c r="JW101" s="108"/>
      <c r="JX101" s="108"/>
      <c r="JY101" s="108"/>
      <c r="JZ101" s="108"/>
      <c r="KA101" s="108"/>
      <c r="KB101" s="108"/>
      <c r="KC101" s="108"/>
      <c r="KD101" s="108"/>
      <c r="KE101" s="108"/>
      <c r="KF101" s="108"/>
      <c r="KG101" s="108"/>
      <c r="KH101" s="108"/>
      <c r="KI101" s="108"/>
      <c r="KJ101" s="108"/>
      <c r="KK101" s="108"/>
      <c r="KL101" s="108"/>
      <c r="KM101" s="108"/>
      <c r="KN101" s="108"/>
      <c r="KO101" s="108"/>
      <c r="KP101" s="108"/>
      <c r="KQ101" s="108"/>
      <c r="KR101" s="108"/>
      <c r="KS101" s="108"/>
      <c r="KT101" s="108"/>
      <c r="KU101" s="108"/>
      <c r="KV101" s="108"/>
      <c r="KW101" s="108"/>
      <c r="KX101" s="108"/>
      <c r="KY101" s="108"/>
      <c r="KZ101" s="108"/>
      <c r="LA101" s="108"/>
      <c r="LB101" s="108"/>
      <c r="LC101" s="108"/>
      <c r="LD101" s="108"/>
      <c r="LE101" s="108"/>
      <c r="LF101" s="108"/>
      <c r="LG101" s="108"/>
      <c r="LH101" s="108"/>
      <c r="LI101" s="108"/>
      <c r="LJ101" s="108"/>
      <c r="LK101" s="108"/>
      <c r="LL101" s="108"/>
      <c r="LM101" s="108"/>
      <c r="LN101" s="108"/>
      <c r="LO101" s="108"/>
      <c r="LP101" s="108"/>
      <c r="LQ101" s="108"/>
      <c r="LR101" s="108"/>
      <c r="LS101" s="108"/>
      <c r="LT101" s="108"/>
      <c r="LU101" s="108"/>
      <c r="LV101" s="108"/>
      <c r="LW101" s="108"/>
      <c r="LX101" s="108"/>
      <c r="LY101" s="108"/>
      <c r="LZ101" s="108"/>
      <c r="MA101" s="108"/>
      <c r="MB101" s="108"/>
      <c r="MC101" s="108"/>
      <c r="MD101" s="108"/>
      <c r="ME101" s="108"/>
      <c r="MF101" s="108"/>
      <c r="MG101" s="108"/>
      <c r="MH101" s="108"/>
      <c r="MI101" s="108"/>
      <c r="MJ101" s="108"/>
      <c r="MK101" s="108"/>
      <c r="ML101" s="108"/>
      <c r="MM101" s="108"/>
      <c r="MN101" s="108"/>
      <c r="MO101" s="108"/>
      <c r="MP101" s="108"/>
      <c r="MQ101" s="108"/>
      <c r="MR101" s="108"/>
      <c r="MS101" s="108"/>
      <c r="MT101" s="108"/>
      <c r="MU101" s="108"/>
      <c r="MV101" s="108"/>
      <c r="MW101" s="108"/>
      <c r="MX101" s="108"/>
      <c r="MY101" s="108"/>
      <c r="MZ101" s="108"/>
      <c r="NA101" s="108"/>
      <c r="NB101" s="108"/>
      <c r="NC101" s="108"/>
      <c r="ND101" s="108"/>
      <c r="NE101" s="108"/>
      <c r="NF101" s="108"/>
      <c r="NG101" s="108"/>
      <c r="NH101" s="108"/>
      <c r="NI101" s="108"/>
      <c r="NJ101" s="108"/>
      <c r="NK101" s="108"/>
      <c r="NL101" s="108"/>
      <c r="NM101" s="108"/>
      <c r="NN101" s="108"/>
      <c r="NO101" s="108"/>
      <c r="NP101" s="108"/>
      <c r="NQ101" s="108"/>
      <c r="NR101" s="108"/>
      <c r="NS101" s="108"/>
      <c r="NT101" s="108"/>
      <c r="NU101" s="108"/>
      <c r="NV101" s="108"/>
      <c r="NW101" s="108"/>
      <c r="NX101" s="108"/>
      <c r="NY101" s="108"/>
      <c r="NZ101" s="108"/>
      <c r="OA101" s="108"/>
      <c r="OB101" s="108"/>
      <c r="OC101" s="108"/>
      <c r="OD101" s="108"/>
      <c r="OE101" s="108"/>
      <c r="OF101" s="108"/>
      <c r="OG101" s="108"/>
      <c r="OH101" s="108"/>
      <c r="OI101" s="108"/>
      <c r="OJ101" s="108"/>
      <c r="OK101" s="108"/>
      <c r="OL101" s="108"/>
      <c r="OM101" s="108"/>
      <c r="ON101" s="108"/>
      <c r="OO101" s="108"/>
      <c r="OP101" s="108"/>
      <c r="OQ101" s="108"/>
      <c r="OR101" s="108"/>
      <c r="OS101" s="108"/>
      <c r="OT101" s="108"/>
      <c r="OU101" s="108"/>
      <c r="OV101" s="108"/>
      <c r="OW101" s="108"/>
      <c r="OX101" s="108"/>
      <c r="OY101" s="108"/>
      <c r="OZ101" s="108"/>
      <c r="PA101" s="108"/>
      <c r="PB101" s="108"/>
      <c r="PC101" s="108"/>
      <c r="PD101" s="108"/>
      <c r="PE101" s="108"/>
      <c r="PF101" s="108"/>
      <c r="PG101" s="108"/>
      <c r="PH101" s="108"/>
      <c r="PI101" s="108"/>
      <c r="PJ101" s="108"/>
      <c r="PK101" s="108"/>
      <c r="PL101" s="108"/>
      <c r="PM101" s="108"/>
      <c r="PN101" s="108"/>
      <c r="PO101" s="108"/>
      <c r="PP101" s="108"/>
      <c r="PQ101" s="108"/>
      <c r="PR101" s="108"/>
      <c r="PS101" s="108"/>
      <c r="PT101" s="108"/>
      <c r="PU101" s="108"/>
      <c r="PV101" s="108"/>
      <c r="PW101" s="108"/>
      <c r="PX101" s="108"/>
      <c r="PY101" s="108"/>
      <c r="PZ101" s="108"/>
      <c r="QA101" s="108"/>
      <c r="QB101" s="108"/>
      <c r="QC101" s="108"/>
      <c r="QD101" s="108"/>
      <c r="QE101" s="108"/>
      <c r="QF101" s="108"/>
      <c r="QG101" s="108"/>
      <c r="QH101" s="108"/>
      <c r="QI101" s="108"/>
      <c r="QJ101" s="108"/>
      <c r="QK101" s="108"/>
      <c r="QL101" s="108"/>
      <c r="QM101" s="108"/>
      <c r="QN101" s="108"/>
      <c r="QO101" s="108"/>
      <c r="QP101" s="108"/>
      <c r="QQ101" s="108"/>
      <c r="QR101" s="108"/>
      <c r="QS101" s="108"/>
      <c r="QT101" s="108"/>
      <c r="QU101" s="108"/>
      <c r="QV101" s="108"/>
      <c r="QW101" s="108"/>
      <c r="QX101" s="108"/>
      <c r="QY101" s="108"/>
      <c r="QZ101" s="108"/>
      <c r="RA101" s="108"/>
      <c r="RB101" s="108"/>
      <c r="RC101" s="108"/>
      <c r="RD101" s="108"/>
      <c r="RE101" s="108"/>
      <c r="RF101" s="108"/>
      <c r="RG101" s="108"/>
      <c r="RH101" s="108"/>
      <c r="RI101" s="108"/>
      <c r="RJ101" s="108"/>
      <c r="RK101" s="108"/>
      <c r="RL101" s="108"/>
      <c r="RM101" s="108"/>
      <c r="RN101" s="108"/>
      <c r="RO101" s="108"/>
      <c r="RP101" s="108"/>
      <c r="RQ101" s="108"/>
      <c r="RR101" s="108"/>
      <c r="RS101" s="108"/>
      <c r="RT101" s="108"/>
      <c r="RU101" s="108"/>
      <c r="RV101" s="108"/>
      <c r="RW101" s="108"/>
      <c r="RX101" s="108"/>
      <c r="RY101" s="108"/>
      <c r="RZ101" s="108"/>
      <c r="SA101" s="108"/>
      <c r="SB101" s="108"/>
      <c r="SC101" s="108"/>
      <c r="SD101" s="108"/>
      <c r="SE101" s="108"/>
      <c r="SF101" s="108"/>
      <c r="SG101" s="108"/>
      <c r="SH101" s="108"/>
      <c r="SI101" s="108"/>
      <c r="SJ101" s="108"/>
      <c r="SK101" s="108"/>
      <c r="SL101" s="108"/>
      <c r="SM101" s="108"/>
      <c r="SN101" s="108"/>
      <c r="SO101" s="108"/>
      <c r="SP101" s="108"/>
      <c r="SQ101" s="108"/>
      <c r="SR101" s="108"/>
      <c r="SS101" s="108"/>
      <c r="ST101" s="108"/>
      <c r="SU101" s="108"/>
      <c r="SV101" s="108"/>
      <c r="SW101" s="108"/>
      <c r="SX101" s="108"/>
      <c r="SY101" s="108"/>
      <c r="SZ101" s="108"/>
      <c r="TA101" s="108"/>
      <c r="TB101" s="108"/>
      <c r="TC101" s="108"/>
      <c r="TD101" s="108"/>
      <c r="TE101" s="108"/>
      <c r="TF101" s="108"/>
      <c r="TG101" s="108"/>
      <c r="TH101" s="108"/>
      <c r="TI101" s="108"/>
      <c r="TJ101" s="108"/>
      <c r="TK101" s="108"/>
      <c r="TL101" s="108"/>
      <c r="TM101" s="108"/>
      <c r="TN101" s="108"/>
      <c r="TO101" s="108"/>
      <c r="TP101" s="108"/>
      <c r="TQ101" s="108"/>
      <c r="TR101" s="108"/>
      <c r="TS101" s="108"/>
      <c r="TT101" s="108"/>
      <c r="TU101" s="108"/>
      <c r="TV101" s="108"/>
      <c r="TW101" s="108"/>
      <c r="TX101" s="108"/>
      <c r="TY101" s="108"/>
      <c r="TZ101" s="108"/>
      <c r="UA101" s="108"/>
      <c r="UB101" s="108"/>
      <c r="UC101" s="108"/>
      <c r="UD101" s="108"/>
      <c r="UE101" s="108"/>
      <c r="UF101" s="108"/>
      <c r="UG101" s="108"/>
      <c r="UH101" s="108"/>
      <c r="UI101" s="108"/>
      <c r="UJ101" s="108"/>
      <c r="UK101" s="108"/>
      <c r="UL101" s="108"/>
      <c r="UM101" s="108"/>
      <c r="UN101" s="108"/>
      <c r="UO101" s="108"/>
      <c r="UP101" s="108"/>
      <c r="UQ101" s="108"/>
      <c r="UR101" s="108"/>
      <c r="US101" s="108"/>
      <c r="UT101" s="108"/>
      <c r="UU101" s="108"/>
      <c r="UV101" s="108"/>
      <c r="UW101" s="108"/>
      <c r="UX101" s="108"/>
      <c r="UY101" s="108"/>
      <c r="UZ101" s="108"/>
      <c r="VA101" s="108"/>
      <c r="VB101" s="108"/>
      <c r="VC101" s="108"/>
      <c r="VD101" s="108"/>
      <c r="VE101" s="108"/>
      <c r="VF101" s="108"/>
      <c r="VG101" s="108"/>
      <c r="VH101" s="108"/>
      <c r="VI101" s="108"/>
      <c r="VJ101" s="108"/>
      <c r="VK101" s="108"/>
      <c r="VL101" s="108"/>
      <c r="VM101" s="108"/>
      <c r="VN101" s="108"/>
      <c r="VO101" s="108"/>
      <c r="VP101" s="108"/>
      <c r="VQ101" s="108"/>
      <c r="VR101" s="108"/>
      <c r="VS101" s="108"/>
      <c r="VT101" s="108"/>
      <c r="VU101" s="108"/>
      <c r="VV101" s="108"/>
      <c r="VW101" s="108"/>
      <c r="VX101" s="108"/>
      <c r="VY101" s="108"/>
      <c r="VZ101" s="108"/>
      <c r="WA101" s="108"/>
      <c r="WB101" s="108"/>
      <c r="WC101" s="108"/>
      <c r="WD101" s="108"/>
      <c r="WE101" s="108"/>
      <c r="WF101" s="108"/>
      <c r="WG101" s="108"/>
      <c r="WH101" s="108"/>
      <c r="WI101" s="108"/>
      <c r="WJ101" s="108"/>
      <c r="WK101" s="108"/>
      <c r="WL101" s="108"/>
      <c r="WM101" s="108"/>
      <c r="WN101" s="108"/>
      <c r="WO101" s="108"/>
      <c r="WP101" s="108"/>
      <c r="WQ101" s="108"/>
      <c r="WR101" s="108"/>
      <c r="WS101" s="108"/>
      <c r="WT101" s="108"/>
      <c r="WU101" s="108"/>
      <c r="WV101" s="108"/>
      <c r="WW101" s="108"/>
      <c r="WX101" s="108"/>
      <c r="WY101" s="108"/>
      <c r="WZ101" s="108"/>
      <c r="XA101" s="108"/>
      <c r="XB101" s="108"/>
      <c r="XC101" s="108"/>
      <c r="XD101" s="108"/>
      <c r="XE101" s="108"/>
      <c r="XF101" s="108"/>
      <c r="XG101" s="108"/>
      <c r="XH101" s="108"/>
      <c r="XI101" s="108"/>
      <c r="XJ101" s="108"/>
      <c r="XK101" s="108"/>
      <c r="XL101" s="108"/>
      <c r="XM101" s="108"/>
      <c r="XN101" s="108"/>
      <c r="XO101" s="108"/>
      <c r="XP101" s="108"/>
      <c r="XQ101" s="108"/>
      <c r="XR101" s="108"/>
      <c r="XS101" s="108"/>
      <c r="XT101" s="108"/>
      <c r="XU101" s="108"/>
      <c r="XV101" s="108"/>
      <c r="XW101" s="108"/>
      <c r="XX101" s="108"/>
      <c r="XY101" s="108"/>
      <c r="XZ101" s="108"/>
      <c r="YA101" s="108"/>
      <c r="YB101" s="108"/>
      <c r="YC101" s="108"/>
      <c r="YD101" s="108"/>
      <c r="YE101" s="108"/>
      <c r="YF101" s="108"/>
      <c r="YG101" s="108"/>
      <c r="YH101" s="108"/>
    </row>
    <row r="102" spans="1:658" s="109" customFormat="1" ht="11.25" customHeight="1" x14ac:dyDescent="0.2">
      <c r="A102" s="82" t="s">
        <v>85</v>
      </c>
      <c r="B102" s="83" t="s">
        <v>38</v>
      </c>
      <c r="C102" s="84" t="s">
        <v>86</v>
      </c>
      <c r="D102" s="85">
        <v>15</v>
      </c>
      <c r="E102" s="86">
        <v>5.94</v>
      </c>
      <c r="F102" s="86">
        <v>89.100000000000009</v>
      </c>
      <c r="G102" s="119"/>
      <c r="H102" s="84" t="s">
        <v>87</v>
      </c>
      <c r="I102" s="85">
        <v>60</v>
      </c>
      <c r="J102" s="86">
        <v>5.28</v>
      </c>
      <c r="K102" s="86">
        <v>316.8</v>
      </c>
      <c r="L102" s="120"/>
      <c r="M102" s="101"/>
      <c r="N102" s="102">
        <v>5.94</v>
      </c>
      <c r="O102" s="102">
        <v>89.100000000000009</v>
      </c>
      <c r="P102" s="102"/>
      <c r="Q102" s="102">
        <v>5.28</v>
      </c>
      <c r="R102" s="102">
        <v>316.8</v>
      </c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1"/>
      <c r="BN102" s="101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1"/>
      <c r="BZ102" s="101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1"/>
      <c r="CM102" s="101"/>
      <c r="CN102" s="101"/>
      <c r="CO102" s="101"/>
      <c r="CP102" s="101"/>
      <c r="CQ102" s="101"/>
      <c r="CR102" s="101"/>
      <c r="CS102" s="101"/>
      <c r="CT102" s="101"/>
      <c r="CU102" s="101"/>
      <c r="CV102" s="101"/>
      <c r="CW102" s="101"/>
      <c r="CX102" s="101"/>
      <c r="CY102" s="101"/>
      <c r="CZ102" s="101"/>
      <c r="DA102" s="101"/>
      <c r="DB102" s="101"/>
      <c r="DC102" s="101"/>
      <c r="DD102" s="101"/>
      <c r="DE102" s="101"/>
      <c r="DF102" s="101"/>
      <c r="DG102" s="101"/>
      <c r="DH102" s="101"/>
      <c r="DI102" s="101"/>
      <c r="DJ102" s="101"/>
      <c r="DK102" s="101"/>
      <c r="DL102" s="101"/>
      <c r="DM102" s="101"/>
      <c r="DN102" s="101"/>
      <c r="DO102" s="101"/>
      <c r="DP102" s="101"/>
      <c r="DQ102" s="101"/>
      <c r="DR102" s="101"/>
      <c r="DS102" s="101"/>
      <c r="DT102" s="101"/>
      <c r="DU102" s="101"/>
      <c r="DV102" s="101"/>
      <c r="DW102" s="101"/>
      <c r="DX102" s="101"/>
      <c r="DY102" s="101"/>
      <c r="DZ102" s="101"/>
      <c r="EA102" s="101"/>
      <c r="EB102" s="101"/>
      <c r="EC102" s="101"/>
      <c r="ED102" s="101"/>
      <c r="EE102" s="101"/>
      <c r="EF102" s="101"/>
      <c r="EG102" s="101"/>
      <c r="EH102" s="101"/>
      <c r="EI102" s="101"/>
      <c r="EJ102" s="101"/>
      <c r="EK102" s="101"/>
      <c r="EL102" s="101"/>
      <c r="EM102" s="101"/>
      <c r="EN102" s="101"/>
      <c r="EO102" s="101"/>
      <c r="EP102" s="101"/>
      <c r="EQ102" s="101"/>
      <c r="ER102" s="101"/>
      <c r="ES102" s="101"/>
      <c r="ET102" s="101"/>
      <c r="EU102" s="101"/>
      <c r="EV102" s="101"/>
      <c r="EW102" s="101"/>
      <c r="EX102" s="101"/>
      <c r="EY102" s="101"/>
      <c r="EZ102" s="108"/>
      <c r="FA102" s="108"/>
      <c r="FB102" s="108"/>
      <c r="FC102" s="108"/>
      <c r="FD102" s="108"/>
      <c r="FE102" s="108"/>
      <c r="FF102" s="108"/>
      <c r="FG102" s="108"/>
      <c r="FH102" s="108"/>
      <c r="FI102" s="108"/>
      <c r="FJ102" s="108"/>
      <c r="FK102" s="108"/>
      <c r="FL102" s="108"/>
      <c r="FM102" s="108"/>
      <c r="FN102" s="108"/>
      <c r="FO102" s="108"/>
      <c r="FP102" s="108"/>
      <c r="FQ102" s="108"/>
      <c r="FR102" s="108"/>
      <c r="FS102" s="108"/>
      <c r="FT102" s="108"/>
      <c r="FU102" s="108"/>
      <c r="FV102" s="108"/>
      <c r="FW102" s="108"/>
      <c r="FX102" s="108"/>
      <c r="FY102" s="108"/>
      <c r="FZ102" s="108"/>
      <c r="GA102" s="108"/>
      <c r="GB102" s="108"/>
      <c r="GC102" s="108"/>
      <c r="GD102" s="108"/>
      <c r="GE102" s="108"/>
      <c r="GF102" s="108"/>
      <c r="GG102" s="108"/>
      <c r="GH102" s="108"/>
      <c r="GI102" s="108"/>
      <c r="GJ102" s="108"/>
      <c r="GK102" s="108"/>
      <c r="GL102" s="108"/>
      <c r="GM102" s="108"/>
      <c r="GN102" s="108"/>
      <c r="GO102" s="108"/>
      <c r="GP102" s="108"/>
      <c r="GQ102" s="108"/>
      <c r="GR102" s="108"/>
      <c r="GS102" s="108"/>
      <c r="GT102" s="108"/>
      <c r="GU102" s="108"/>
      <c r="GV102" s="108"/>
      <c r="GW102" s="108"/>
      <c r="GX102" s="108"/>
      <c r="GY102" s="108"/>
      <c r="GZ102" s="108"/>
      <c r="HA102" s="108"/>
      <c r="HB102" s="108"/>
      <c r="HC102" s="108"/>
      <c r="HD102" s="108"/>
      <c r="HE102" s="108"/>
      <c r="HF102" s="108"/>
      <c r="HG102" s="108"/>
      <c r="HH102" s="108"/>
      <c r="HI102" s="108"/>
      <c r="HJ102" s="108"/>
      <c r="HK102" s="108"/>
      <c r="HL102" s="108"/>
      <c r="HM102" s="108"/>
      <c r="HN102" s="108"/>
      <c r="HO102" s="108"/>
      <c r="HP102" s="108"/>
      <c r="HQ102" s="108"/>
      <c r="HR102" s="108"/>
      <c r="HS102" s="108"/>
      <c r="HT102" s="108"/>
      <c r="HU102" s="108"/>
      <c r="HV102" s="108"/>
      <c r="HW102" s="108"/>
      <c r="HX102" s="108"/>
      <c r="HY102" s="108"/>
      <c r="HZ102" s="108"/>
      <c r="IA102" s="108"/>
      <c r="IB102" s="108"/>
      <c r="IC102" s="108"/>
      <c r="ID102" s="108"/>
      <c r="IE102" s="108"/>
      <c r="IF102" s="108"/>
      <c r="IG102" s="108"/>
      <c r="IH102" s="108"/>
      <c r="II102" s="108"/>
      <c r="IJ102" s="108"/>
      <c r="IK102" s="108"/>
      <c r="IL102" s="108"/>
      <c r="IM102" s="108"/>
      <c r="IN102" s="108"/>
      <c r="IO102" s="108"/>
      <c r="IP102" s="108"/>
      <c r="IQ102" s="108"/>
      <c r="IR102" s="108"/>
      <c r="IS102" s="108"/>
      <c r="IT102" s="108"/>
      <c r="IU102" s="108"/>
      <c r="IV102" s="108"/>
      <c r="IW102" s="108"/>
      <c r="IX102" s="108"/>
      <c r="IY102" s="108"/>
      <c r="IZ102" s="108"/>
      <c r="JA102" s="108"/>
      <c r="JB102" s="108"/>
      <c r="JC102" s="108"/>
      <c r="JD102" s="108"/>
      <c r="JE102" s="108"/>
      <c r="JF102" s="108"/>
      <c r="JG102" s="108"/>
      <c r="JH102" s="108"/>
      <c r="JI102" s="108"/>
      <c r="JJ102" s="108"/>
      <c r="JK102" s="108"/>
      <c r="JL102" s="108"/>
      <c r="JM102" s="108"/>
      <c r="JN102" s="108"/>
      <c r="JO102" s="108"/>
      <c r="JP102" s="108"/>
      <c r="JQ102" s="108"/>
      <c r="JR102" s="108"/>
      <c r="JS102" s="108"/>
      <c r="JT102" s="108"/>
      <c r="JU102" s="108"/>
      <c r="JV102" s="108"/>
      <c r="JW102" s="108"/>
      <c r="JX102" s="108"/>
      <c r="JY102" s="108"/>
      <c r="JZ102" s="108"/>
      <c r="KA102" s="108"/>
      <c r="KB102" s="108"/>
      <c r="KC102" s="108"/>
      <c r="KD102" s="108"/>
      <c r="KE102" s="108"/>
      <c r="KF102" s="108"/>
      <c r="KG102" s="108"/>
      <c r="KH102" s="108"/>
      <c r="KI102" s="108"/>
      <c r="KJ102" s="108"/>
      <c r="KK102" s="108"/>
      <c r="KL102" s="108"/>
      <c r="KM102" s="108"/>
      <c r="KN102" s="108"/>
      <c r="KO102" s="108"/>
      <c r="KP102" s="108"/>
      <c r="KQ102" s="108"/>
      <c r="KR102" s="108"/>
      <c r="KS102" s="108"/>
      <c r="KT102" s="108"/>
      <c r="KU102" s="108"/>
      <c r="KV102" s="108"/>
      <c r="KW102" s="108"/>
      <c r="KX102" s="108"/>
      <c r="KY102" s="108"/>
      <c r="KZ102" s="108"/>
      <c r="LA102" s="108"/>
      <c r="LB102" s="108"/>
      <c r="LC102" s="108"/>
      <c r="LD102" s="108"/>
      <c r="LE102" s="108"/>
      <c r="LF102" s="108"/>
      <c r="LG102" s="108"/>
      <c r="LH102" s="108"/>
      <c r="LI102" s="108"/>
      <c r="LJ102" s="108"/>
      <c r="LK102" s="108"/>
      <c r="LL102" s="108"/>
      <c r="LM102" s="108"/>
      <c r="LN102" s="108"/>
      <c r="LO102" s="108"/>
      <c r="LP102" s="108"/>
      <c r="LQ102" s="108"/>
      <c r="LR102" s="108"/>
      <c r="LS102" s="108"/>
      <c r="LT102" s="108"/>
      <c r="LU102" s="108"/>
      <c r="LV102" s="108"/>
      <c r="LW102" s="108"/>
      <c r="LX102" s="108"/>
      <c r="LY102" s="108"/>
      <c r="LZ102" s="108"/>
      <c r="MA102" s="108"/>
      <c r="MB102" s="108"/>
      <c r="MC102" s="108"/>
      <c r="MD102" s="108"/>
      <c r="ME102" s="108"/>
      <c r="MF102" s="108"/>
      <c r="MG102" s="108"/>
      <c r="MH102" s="108"/>
      <c r="MI102" s="108"/>
      <c r="MJ102" s="108"/>
      <c r="MK102" s="108"/>
      <c r="ML102" s="108"/>
      <c r="MM102" s="108"/>
      <c r="MN102" s="108"/>
      <c r="MO102" s="108"/>
      <c r="MP102" s="108"/>
      <c r="MQ102" s="108"/>
      <c r="MR102" s="108"/>
      <c r="MS102" s="108"/>
      <c r="MT102" s="108"/>
      <c r="MU102" s="108"/>
      <c r="MV102" s="108"/>
      <c r="MW102" s="108"/>
      <c r="MX102" s="108"/>
      <c r="MY102" s="108"/>
      <c r="MZ102" s="108"/>
      <c r="NA102" s="108"/>
      <c r="NB102" s="108"/>
      <c r="NC102" s="108"/>
      <c r="ND102" s="108"/>
      <c r="NE102" s="108"/>
      <c r="NF102" s="108"/>
      <c r="NG102" s="108"/>
      <c r="NH102" s="108"/>
      <c r="NI102" s="108"/>
      <c r="NJ102" s="108"/>
      <c r="NK102" s="108"/>
      <c r="NL102" s="108"/>
      <c r="NM102" s="108"/>
      <c r="NN102" s="108"/>
      <c r="NO102" s="108"/>
      <c r="NP102" s="108"/>
      <c r="NQ102" s="108"/>
      <c r="NR102" s="108"/>
      <c r="NS102" s="108"/>
      <c r="NT102" s="108"/>
      <c r="NU102" s="108"/>
      <c r="NV102" s="108"/>
      <c r="NW102" s="108"/>
      <c r="NX102" s="108"/>
      <c r="NY102" s="108"/>
      <c r="NZ102" s="108"/>
      <c r="OA102" s="108"/>
      <c r="OB102" s="108"/>
      <c r="OC102" s="108"/>
      <c r="OD102" s="108"/>
      <c r="OE102" s="108"/>
      <c r="OF102" s="108"/>
      <c r="OG102" s="108"/>
      <c r="OH102" s="108"/>
      <c r="OI102" s="108"/>
      <c r="OJ102" s="108"/>
      <c r="OK102" s="108"/>
      <c r="OL102" s="108"/>
      <c r="OM102" s="108"/>
      <c r="ON102" s="108"/>
      <c r="OO102" s="108"/>
      <c r="OP102" s="108"/>
      <c r="OQ102" s="108"/>
      <c r="OR102" s="108"/>
      <c r="OS102" s="108"/>
      <c r="OT102" s="108"/>
      <c r="OU102" s="108"/>
      <c r="OV102" s="108"/>
      <c r="OW102" s="108"/>
      <c r="OX102" s="108"/>
      <c r="OY102" s="108"/>
      <c r="OZ102" s="108"/>
      <c r="PA102" s="108"/>
      <c r="PB102" s="108"/>
      <c r="PC102" s="108"/>
      <c r="PD102" s="108"/>
      <c r="PE102" s="108"/>
      <c r="PF102" s="108"/>
      <c r="PG102" s="108"/>
      <c r="PH102" s="108"/>
      <c r="PI102" s="108"/>
      <c r="PJ102" s="108"/>
      <c r="PK102" s="108"/>
      <c r="PL102" s="108"/>
      <c r="PM102" s="108"/>
      <c r="PN102" s="108"/>
      <c r="PO102" s="108"/>
      <c r="PP102" s="108"/>
      <c r="PQ102" s="108"/>
      <c r="PR102" s="108"/>
      <c r="PS102" s="108"/>
      <c r="PT102" s="108"/>
      <c r="PU102" s="108"/>
      <c r="PV102" s="108"/>
      <c r="PW102" s="108"/>
      <c r="PX102" s="108"/>
      <c r="PY102" s="108"/>
      <c r="PZ102" s="108"/>
      <c r="QA102" s="108"/>
      <c r="QB102" s="108"/>
      <c r="QC102" s="108"/>
      <c r="QD102" s="108"/>
      <c r="QE102" s="108"/>
      <c r="QF102" s="108"/>
      <c r="QG102" s="108"/>
      <c r="QH102" s="108"/>
      <c r="QI102" s="108"/>
      <c r="QJ102" s="108"/>
      <c r="QK102" s="108"/>
      <c r="QL102" s="108"/>
      <c r="QM102" s="108"/>
      <c r="QN102" s="108"/>
      <c r="QO102" s="108"/>
      <c r="QP102" s="108"/>
      <c r="QQ102" s="108"/>
      <c r="QR102" s="108"/>
      <c r="QS102" s="108"/>
      <c r="QT102" s="108"/>
      <c r="QU102" s="108"/>
      <c r="QV102" s="108"/>
      <c r="QW102" s="108"/>
      <c r="QX102" s="108"/>
      <c r="QY102" s="108"/>
      <c r="QZ102" s="108"/>
      <c r="RA102" s="108"/>
      <c r="RB102" s="108"/>
      <c r="RC102" s="108"/>
      <c r="RD102" s="108"/>
      <c r="RE102" s="108"/>
      <c r="RF102" s="108"/>
      <c r="RG102" s="108"/>
      <c r="RH102" s="108"/>
      <c r="RI102" s="108"/>
      <c r="RJ102" s="108"/>
      <c r="RK102" s="108"/>
      <c r="RL102" s="108"/>
      <c r="RM102" s="108"/>
      <c r="RN102" s="108"/>
      <c r="RO102" s="108"/>
      <c r="RP102" s="108"/>
      <c r="RQ102" s="108"/>
      <c r="RR102" s="108"/>
      <c r="RS102" s="108"/>
      <c r="RT102" s="108"/>
      <c r="RU102" s="108"/>
      <c r="RV102" s="108"/>
      <c r="RW102" s="108"/>
      <c r="RX102" s="108"/>
      <c r="RY102" s="108"/>
      <c r="RZ102" s="108"/>
      <c r="SA102" s="108"/>
      <c r="SB102" s="108"/>
      <c r="SC102" s="108"/>
      <c r="SD102" s="108"/>
      <c r="SE102" s="108"/>
      <c r="SF102" s="108"/>
      <c r="SG102" s="108"/>
      <c r="SH102" s="108"/>
      <c r="SI102" s="108"/>
      <c r="SJ102" s="108"/>
      <c r="SK102" s="108"/>
      <c r="SL102" s="108"/>
      <c r="SM102" s="108"/>
      <c r="SN102" s="108"/>
      <c r="SO102" s="108"/>
      <c r="SP102" s="108"/>
      <c r="SQ102" s="108"/>
      <c r="SR102" s="108"/>
      <c r="SS102" s="108"/>
      <c r="ST102" s="108"/>
      <c r="SU102" s="108"/>
      <c r="SV102" s="108"/>
      <c r="SW102" s="108"/>
      <c r="SX102" s="108"/>
      <c r="SY102" s="108"/>
      <c r="SZ102" s="108"/>
      <c r="TA102" s="108"/>
      <c r="TB102" s="108"/>
      <c r="TC102" s="108"/>
      <c r="TD102" s="108"/>
      <c r="TE102" s="108"/>
      <c r="TF102" s="108"/>
      <c r="TG102" s="108"/>
      <c r="TH102" s="108"/>
      <c r="TI102" s="108"/>
      <c r="TJ102" s="108"/>
      <c r="TK102" s="108"/>
      <c r="TL102" s="108"/>
      <c r="TM102" s="108"/>
      <c r="TN102" s="108"/>
      <c r="TO102" s="108"/>
      <c r="TP102" s="108"/>
      <c r="TQ102" s="108"/>
      <c r="TR102" s="108"/>
      <c r="TS102" s="108"/>
      <c r="TT102" s="108"/>
      <c r="TU102" s="108"/>
      <c r="TV102" s="108"/>
      <c r="TW102" s="108"/>
      <c r="TX102" s="108"/>
      <c r="TY102" s="108"/>
      <c r="TZ102" s="108"/>
      <c r="UA102" s="108"/>
      <c r="UB102" s="108"/>
      <c r="UC102" s="108"/>
      <c r="UD102" s="108"/>
      <c r="UE102" s="108"/>
      <c r="UF102" s="108"/>
      <c r="UG102" s="108"/>
      <c r="UH102" s="108"/>
      <c r="UI102" s="108"/>
      <c r="UJ102" s="108"/>
      <c r="UK102" s="108"/>
      <c r="UL102" s="108"/>
      <c r="UM102" s="108"/>
      <c r="UN102" s="108"/>
      <c r="UO102" s="108"/>
      <c r="UP102" s="108"/>
      <c r="UQ102" s="108"/>
      <c r="UR102" s="108"/>
      <c r="US102" s="108"/>
      <c r="UT102" s="108"/>
      <c r="UU102" s="108"/>
      <c r="UV102" s="108"/>
      <c r="UW102" s="108"/>
      <c r="UX102" s="108"/>
      <c r="UY102" s="108"/>
      <c r="UZ102" s="108"/>
      <c r="VA102" s="108"/>
      <c r="VB102" s="108"/>
      <c r="VC102" s="108"/>
      <c r="VD102" s="108"/>
      <c r="VE102" s="108"/>
      <c r="VF102" s="108"/>
      <c r="VG102" s="108"/>
      <c r="VH102" s="108"/>
      <c r="VI102" s="108"/>
      <c r="VJ102" s="108"/>
      <c r="VK102" s="108"/>
      <c r="VL102" s="108"/>
      <c r="VM102" s="108"/>
      <c r="VN102" s="108"/>
      <c r="VO102" s="108"/>
      <c r="VP102" s="108"/>
      <c r="VQ102" s="108"/>
      <c r="VR102" s="108"/>
      <c r="VS102" s="108"/>
      <c r="VT102" s="108"/>
      <c r="VU102" s="108"/>
      <c r="VV102" s="108"/>
      <c r="VW102" s="108"/>
      <c r="VX102" s="108"/>
      <c r="VY102" s="108"/>
      <c r="VZ102" s="108"/>
      <c r="WA102" s="108"/>
      <c r="WB102" s="108"/>
      <c r="WC102" s="108"/>
      <c r="WD102" s="108"/>
      <c r="WE102" s="108"/>
      <c r="WF102" s="108"/>
      <c r="WG102" s="108"/>
      <c r="WH102" s="108"/>
      <c r="WI102" s="108"/>
      <c r="WJ102" s="108"/>
      <c r="WK102" s="108"/>
      <c r="WL102" s="108"/>
      <c r="WM102" s="108"/>
      <c r="WN102" s="108"/>
      <c r="WO102" s="108"/>
      <c r="WP102" s="108"/>
      <c r="WQ102" s="108"/>
      <c r="WR102" s="108"/>
      <c r="WS102" s="108"/>
      <c r="WT102" s="108"/>
      <c r="WU102" s="108"/>
      <c r="WV102" s="108"/>
      <c r="WW102" s="108"/>
      <c r="WX102" s="108"/>
      <c r="WY102" s="108"/>
      <c r="WZ102" s="108"/>
      <c r="XA102" s="108"/>
      <c r="XB102" s="108"/>
      <c r="XC102" s="108"/>
      <c r="XD102" s="108"/>
      <c r="XE102" s="108"/>
      <c r="XF102" s="108"/>
      <c r="XG102" s="108"/>
      <c r="XH102" s="108"/>
      <c r="XI102" s="108"/>
      <c r="XJ102" s="108"/>
      <c r="XK102" s="108"/>
      <c r="XL102" s="108"/>
      <c r="XM102" s="108"/>
      <c r="XN102" s="108"/>
      <c r="XO102" s="108"/>
      <c r="XP102" s="108"/>
      <c r="XQ102" s="108"/>
      <c r="XR102" s="108"/>
      <c r="XS102" s="108"/>
      <c r="XT102" s="108"/>
      <c r="XU102" s="108"/>
      <c r="XV102" s="108"/>
      <c r="XW102" s="108"/>
      <c r="XX102" s="108"/>
      <c r="XY102" s="108"/>
      <c r="XZ102" s="108"/>
      <c r="YA102" s="108"/>
      <c r="YB102" s="108"/>
      <c r="YC102" s="108"/>
      <c r="YD102" s="108"/>
      <c r="YE102" s="108"/>
      <c r="YF102" s="108"/>
      <c r="YG102" s="108"/>
      <c r="YH102" s="108"/>
    </row>
    <row r="103" spans="1:658" s="109" customFormat="1" ht="11.25" customHeight="1" x14ac:dyDescent="0.25">
      <c r="A103" s="82" t="s">
        <v>234</v>
      </c>
      <c r="B103" s="83" t="s">
        <v>38</v>
      </c>
      <c r="C103" s="84" t="s">
        <v>202</v>
      </c>
      <c r="D103" s="85">
        <v>15</v>
      </c>
      <c r="E103" s="86">
        <v>8.18</v>
      </c>
      <c r="F103" s="86">
        <v>122.69999999999999</v>
      </c>
      <c r="G103" s="119"/>
      <c r="H103" s="84" t="s">
        <v>203</v>
      </c>
      <c r="I103" s="85">
        <v>60</v>
      </c>
      <c r="J103" s="86">
        <v>7.58</v>
      </c>
      <c r="K103" s="86">
        <v>454.8</v>
      </c>
      <c r="L103" s="120"/>
      <c r="M103" s="101"/>
      <c r="N103" s="102">
        <v>8.18</v>
      </c>
      <c r="O103" s="102">
        <v>122.69999999999999</v>
      </c>
      <c r="P103" s="102"/>
      <c r="Q103" s="102">
        <v>7.58</v>
      </c>
      <c r="R103" s="102">
        <v>454.8</v>
      </c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1"/>
      <c r="BN103" s="101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1"/>
      <c r="BZ103" s="101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1"/>
      <c r="CM103" s="101"/>
      <c r="CN103" s="101"/>
      <c r="CO103" s="101"/>
      <c r="CP103" s="101"/>
      <c r="CQ103" s="101"/>
      <c r="CR103" s="101"/>
      <c r="CS103" s="101"/>
      <c r="CT103" s="101"/>
      <c r="CU103" s="101"/>
      <c r="CV103" s="101"/>
      <c r="CW103" s="101"/>
      <c r="CX103" s="101"/>
      <c r="CY103" s="101"/>
      <c r="CZ103" s="101"/>
      <c r="DA103" s="101"/>
      <c r="DB103" s="101"/>
      <c r="DC103" s="101"/>
      <c r="DD103" s="101"/>
      <c r="DE103" s="101"/>
      <c r="DF103" s="101"/>
      <c r="DG103" s="101"/>
      <c r="DH103" s="101"/>
      <c r="DI103" s="101"/>
      <c r="DJ103" s="101"/>
      <c r="DK103" s="101"/>
      <c r="DL103" s="101"/>
      <c r="DM103" s="101"/>
      <c r="DN103" s="101"/>
      <c r="DO103" s="101"/>
      <c r="DP103" s="101"/>
      <c r="DQ103" s="101"/>
      <c r="DR103" s="101"/>
      <c r="DS103" s="101"/>
      <c r="DT103" s="101"/>
      <c r="DU103" s="101"/>
      <c r="DV103" s="101"/>
      <c r="DW103" s="101"/>
      <c r="DX103" s="101"/>
      <c r="DY103" s="101"/>
      <c r="DZ103" s="101"/>
      <c r="EA103" s="101"/>
      <c r="EB103" s="101"/>
      <c r="EC103" s="101"/>
      <c r="ED103" s="101"/>
      <c r="EE103" s="101"/>
      <c r="EF103" s="101"/>
      <c r="EG103" s="101"/>
      <c r="EH103" s="101"/>
      <c r="EI103" s="101"/>
      <c r="EJ103" s="101"/>
      <c r="EK103" s="101"/>
      <c r="EL103" s="101"/>
      <c r="EM103" s="101"/>
      <c r="EN103" s="101"/>
      <c r="EO103" s="101"/>
      <c r="EP103" s="101"/>
      <c r="EQ103" s="101"/>
      <c r="ER103" s="101"/>
      <c r="ES103" s="101"/>
      <c r="ET103" s="101"/>
      <c r="EU103" s="101"/>
      <c r="EV103" s="101"/>
      <c r="EW103" s="101"/>
      <c r="EX103" s="101"/>
      <c r="EY103" s="101"/>
      <c r="EZ103" s="108"/>
      <c r="FA103" s="108"/>
      <c r="FB103" s="108"/>
      <c r="FC103" s="108"/>
      <c r="FD103" s="108"/>
      <c r="FE103" s="108"/>
      <c r="FF103" s="108"/>
      <c r="FG103" s="108"/>
      <c r="FH103" s="108"/>
      <c r="FI103" s="108"/>
      <c r="FJ103" s="108"/>
      <c r="FK103" s="108"/>
      <c r="FL103" s="108"/>
      <c r="FM103" s="108"/>
      <c r="FN103" s="108"/>
      <c r="FO103" s="108"/>
      <c r="FP103" s="108"/>
      <c r="FQ103" s="108"/>
      <c r="FR103" s="108"/>
      <c r="FS103" s="108"/>
      <c r="FT103" s="108"/>
      <c r="FU103" s="108"/>
      <c r="FV103" s="108"/>
      <c r="FW103" s="108"/>
      <c r="FX103" s="108"/>
      <c r="FY103" s="108"/>
      <c r="FZ103" s="108"/>
      <c r="GA103" s="108"/>
      <c r="GB103" s="108"/>
      <c r="GC103" s="108"/>
      <c r="GD103" s="108"/>
      <c r="GE103" s="108"/>
      <c r="GF103" s="108"/>
      <c r="GG103" s="108"/>
      <c r="GH103" s="108"/>
      <c r="GI103" s="108"/>
      <c r="GJ103" s="108"/>
      <c r="GK103" s="108"/>
      <c r="GL103" s="108"/>
      <c r="GM103" s="108"/>
      <c r="GN103" s="108"/>
      <c r="GO103" s="108"/>
      <c r="GP103" s="108"/>
      <c r="GQ103" s="108"/>
      <c r="GR103" s="108"/>
      <c r="GS103" s="108"/>
      <c r="GT103" s="108"/>
      <c r="GU103" s="108"/>
      <c r="GV103" s="108"/>
      <c r="GW103" s="108"/>
      <c r="GX103" s="108"/>
      <c r="GY103" s="108"/>
      <c r="GZ103" s="108"/>
      <c r="HA103" s="108"/>
      <c r="HB103" s="108"/>
      <c r="HC103" s="108"/>
      <c r="HD103" s="108"/>
      <c r="HE103" s="108"/>
      <c r="HF103" s="108"/>
      <c r="HG103" s="108"/>
      <c r="HH103" s="108"/>
      <c r="HI103" s="108"/>
      <c r="HJ103" s="108"/>
      <c r="HK103" s="108"/>
      <c r="HL103" s="108"/>
      <c r="HM103" s="108"/>
      <c r="HN103" s="108"/>
      <c r="HO103" s="108"/>
      <c r="HP103" s="108"/>
      <c r="HQ103" s="108"/>
      <c r="HR103" s="108"/>
      <c r="HS103" s="108"/>
      <c r="HT103" s="108"/>
      <c r="HU103" s="108"/>
      <c r="HV103" s="108"/>
      <c r="HW103" s="108"/>
      <c r="HX103" s="108"/>
      <c r="HY103" s="108"/>
      <c r="HZ103" s="108"/>
      <c r="IA103" s="108"/>
      <c r="IB103" s="108"/>
      <c r="IC103" s="108"/>
      <c r="ID103" s="108"/>
      <c r="IE103" s="108"/>
      <c r="IF103" s="108"/>
      <c r="IG103" s="108"/>
      <c r="IH103" s="108"/>
      <c r="II103" s="108"/>
      <c r="IJ103" s="108"/>
      <c r="IK103" s="108"/>
      <c r="IL103" s="108"/>
      <c r="IM103" s="108"/>
      <c r="IN103" s="108"/>
      <c r="IO103" s="108"/>
      <c r="IP103" s="108"/>
      <c r="IQ103" s="108"/>
      <c r="IR103" s="108"/>
      <c r="IS103" s="108"/>
      <c r="IT103" s="108"/>
      <c r="IU103" s="108"/>
      <c r="IV103" s="108"/>
      <c r="IW103" s="108"/>
      <c r="IX103" s="108"/>
      <c r="IY103" s="108"/>
      <c r="IZ103" s="108"/>
      <c r="JA103" s="108"/>
      <c r="JB103" s="108"/>
      <c r="JC103" s="108"/>
      <c r="JD103" s="108"/>
      <c r="JE103" s="108"/>
      <c r="JF103" s="108"/>
      <c r="JG103" s="108"/>
      <c r="JH103" s="108"/>
      <c r="JI103" s="108"/>
      <c r="JJ103" s="108"/>
      <c r="JK103" s="108"/>
      <c r="JL103" s="108"/>
      <c r="JM103" s="108"/>
      <c r="JN103" s="108"/>
      <c r="JO103" s="108"/>
      <c r="JP103" s="108"/>
      <c r="JQ103" s="108"/>
      <c r="JR103" s="108"/>
      <c r="JS103" s="108"/>
      <c r="JT103" s="108"/>
      <c r="JU103" s="108"/>
      <c r="JV103" s="108"/>
      <c r="JW103" s="108"/>
      <c r="JX103" s="108"/>
      <c r="JY103" s="108"/>
      <c r="JZ103" s="108"/>
      <c r="KA103" s="108"/>
      <c r="KB103" s="108"/>
      <c r="KC103" s="108"/>
      <c r="KD103" s="108"/>
      <c r="KE103" s="108"/>
      <c r="KF103" s="108"/>
      <c r="KG103" s="108"/>
      <c r="KH103" s="108"/>
      <c r="KI103" s="108"/>
      <c r="KJ103" s="108"/>
      <c r="KK103" s="108"/>
      <c r="KL103" s="108"/>
      <c r="KM103" s="108"/>
      <c r="KN103" s="108"/>
      <c r="KO103" s="108"/>
      <c r="KP103" s="108"/>
      <c r="KQ103" s="108"/>
      <c r="KR103" s="108"/>
      <c r="KS103" s="108"/>
      <c r="KT103" s="108"/>
      <c r="KU103" s="108"/>
      <c r="KV103" s="108"/>
      <c r="KW103" s="108"/>
      <c r="KX103" s="108"/>
      <c r="KY103" s="108"/>
      <c r="KZ103" s="108"/>
      <c r="LA103" s="108"/>
      <c r="LB103" s="108"/>
      <c r="LC103" s="108"/>
      <c r="LD103" s="108"/>
      <c r="LE103" s="108"/>
      <c r="LF103" s="108"/>
      <c r="LG103" s="108"/>
      <c r="LH103" s="108"/>
      <c r="LI103" s="108"/>
      <c r="LJ103" s="108"/>
      <c r="LK103" s="108"/>
      <c r="LL103" s="108"/>
      <c r="LM103" s="108"/>
      <c r="LN103" s="108"/>
      <c r="LO103" s="108"/>
      <c r="LP103" s="108"/>
      <c r="LQ103" s="108"/>
      <c r="LR103" s="108"/>
      <c r="LS103" s="108"/>
      <c r="LT103" s="108"/>
      <c r="LU103" s="108"/>
      <c r="LV103" s="108"/>
      <c r="LW103" s="108"/>
      <c r="LX103" s="108"/>
      <c r="LY103" s="108"/>
      <c r="LZ103" s="108"/>
      <c r="MA103" s="108"/>
      <c r="MB103" s="108"/>
      <c r="MC103" s="108"/>
      <c r="MD103" s="108"/>
      <c r="ME103" s="108"/>
      <c r="MF103" s="108"/>
      <c r="MG103" s="108"/>
      <c r="MH103" s="108"/>
      <c r="MI103" s="108"/>
      <c r="MJ103" s="108"/>
      <c r="MK103" s="108"/>
      <c r="ML103" s="108"/>
      <c r="MM103" s="108"/>
      <c r="MN103" s="108"/>
      <c r="MO103" s="108"/>
      <c r="MP103" s="108"/>
      <c r="MQ103" s="108"/>
      <c r="MR103" s="108"/>
      <c r="MS103" s="108"/>
      <c r="MT103" s="108"/>
      <c r="MU103" s="108"/>
      <c r="MV103" s="108"/>
      <c r="MW103" s="108"/>
      <c r="MX103" s="108"/>
      <c r="MY103" s="108"/>
      <c r="MZ103" s="108"/>
      <c r="NA103" s="108"/>
      <c r="NB103" s="108"/>
      <c r="NC103" s="108"/>
      <c r="ND103" s="108"/>
      <c r="NE103" s="108"/>
      <c r="NF103" s="108"/>
      <c r="NG103" s="108"/>
      <c r="NH103" s="108"/>
      <c r="NI103" s="108"/>
      <c r="NJ103" s="108"/>
      <c r="NK103" s="108"/>
      <c r="NL103" s="108"/>
      <c r="NM103" s="108"/>
      <c r="NN103" s="108"/>
      <c r="NO103" s="108"/>
      <c r="NP103" s="108"/>
      <c r="NQ103" s="108"/>
      <c r="NR103" s="108"/>
      <c r="NS103" s="108"/>
      <c r="NT103" s="108"/>
      <c r="NU103" s="108"/>
      <c r="NV103" s="108"/>
      <c r="NW103" s="108"/>
      <c r="NX103" s="108"/>
      <c r="NY103" s="108"/>
      <c r="NZ103" s="108"/>
      <c r="OA103" s="108"/>
      <c r="OB103" s="108"/>
      <c r="OC103" s="108"/>
      <c r="OD103" s="108"/>
      <c r="OE103" s="108"/>
      <c r="OF103" s="108"/>
      <c r="OG103" s="108"/>
      <c r="OH103" s="108"/>
      <c r="OI103" s="108"/>
      <c r="OJ103" s="108"/>
      <c r="OK103" s="108"/>
      <c r="OL103" s="108"/>
      <c r="OM103" s="108"/>
      <c r="ON103" s="108"/>
      <c r="OO103" s="108"/>
      <c r="OP103" s="108"/>
      <c r="OQ103" s="108"/>
      <c r="OR103" s="108"/>
      <c r="OS103" s="108"/>
      <c r="OT103" s="108"/>
      <c r="OU103" s="108"/>
      <c r="OV103" s="108"/>
      <c r="OW103" s="108"/>
      <c r="OX103" s="108"/>
      <c r="OY103" s="108"/>
      <c r="OZ103" s="108"/>
      <c r="PA103" s="108"/>
      <c r="PB103" s="108"/>
      <c r="PC103" s="108"/>
      <c r="PD103" s="108"/>
      <c r="PE103" s="108"/>
      <c r="PF103" s="108"/>
      <c r="PG103" s="108"/>
      <c r="PH103" s="108"/>
      <c r="PI103" s="108"/>
      <c r="PJ103" s="108"/>
      <c r="PK103" s="108"/>
      <c r="PL103" s="108"/>
      <c r="PM103" s="108"/>
      <c r="PN103" s="108"/>
      <c r="PO103" s="108"/>
      <c r="PP103" s="108"/>
      <c r="PQ103" s="108"/>
      <c r="PR103" s="108"/>
      <c r="PS103" s="108"/>
      <c r="PT103" s="108"/>
      <c r="PU103" s="108"/>
      <c r="PV103" s="108"/>
      <c r="PW103" s="108"/>
      <c r="PX103" s="108"/>
      <c r="PY103" s="108"/>
      <c r="PZ103" s="108"/>
      <c r="QA103" s="108"/>
      <c r="QB103" s="108"/>
      <c r="QC103" s="108"/>
      <c r="QD103" s="108"/>
      <c r="QE103" s="108"/>
      <c r="QF103" s="108"/>
      <c r="QG103" s="108"/>
      <c r="QH103" s="108"/>
      <c r="QI103" s="108"/>
      <c r="QJ103" s="108"/>
      <c r="QK103" s="108"/>
      <c r="QL103" s="108"/>
      <c r="QM103" s="108"/>
      <c r="QN103" s="108"/>
      <c r="QO103" s="108"/>
      <c r="QP103" s="108"/>
      <c r="QQ103" s="108"/>
      <c r="QR103" s="108"/>
      <c r="QS103" s="108"/>
      <c r="QT103" s="108"/>
      <c r="QU103" s="108"/>
      <c r="QV103" s="108"/>
      <c r="QW103" s="108"/>
      <c r="QX103" s="108"/>
      <c r="QY103" s="108"/>
      <c r="QZ103" s="108"/>
      <c r="RA103" s="108"/>
      <c r="RB103" s="108"/>
      <c r="RC103" s="108"/>
      <c r="RD103" s="108"/>
      <c r="RE103" s="108"/>
      <c r="RF103" s="108"/>
      <c r="RG103" s="108"/>
      <c r="RH103" s="108"/>
      <c r="RI103" s="108"/>
      <c r="RJ103" s="108"/>
      <c r="RK103" s="108"/>
      <c r="RL103" s="108"/>
      <c r="RM103" s="108"/>
      <c r="RN103" s="108"/>
      <c r="RO103" s="108"/>
      <c r="RP103" s="108"/>
      <c r="RQ103" s="108"/>
      <c r="RR103" s="108"/>
      <c r="RS103" s="108"/>
      <c r="RT103" s="108"/>
      <c r="RU103" s="108"/>
      <c r="RV103" s="108"/>
      <c r="RW103" s="108"/>
      <c r="RX103" s="108"/>
      <c r="RY103" s="108"/>
      <c r="RZ103" s="108"/>
      <c r="SA103" s="108"/>
      <c r="SB103" s="108"/>
      <c r="SC103" s="108"/>
      <c r="SD103" s="108"/>
      <c r="SE103" s="108"/>
      <c r="SF103" s="108"/>
      <c r="SG103" s="108"/>
      <c r="SH103" s="108"/>
      <c r="SI103" s="108"/>
      <c r="SJ103" s="108"/>
      <c r="SK103" s="108"/>
      <c r="SL103" s="108"/>
      <c r="SM103" s="108"/>
      <c r="SN103" s="108"/>
      <c r="SO103" s="108"/>
      <c r="SP103" s="108"/>
      <c r="SQ103" s="108"/>
      <c r="SR103" s="108"/>
      <c r="SS103" s="108"/>
      <c r="ST103" s="108"/>
      <c r="SU103" s="108"/>
      <c r="SV103" s="108"/>
      <c r="SW103" s="108"/>
      <c r="SX103" s="108"/>
      <c r="SY103" s="108"/>
      <c r="SZ103" s="108"/>
      <c r="TA103" s="108"/>
      <c r="TB103" s="108"/>
      <c r="TC103" s="108"/>
      <c r="TD103" s="108"/>
      <c r="TE103" s="108"/>
      <c r="TF103" s="108"/>
      <c r="TG103" s="108"/>
      <c r="TH103" s="108"/>
      <c r="TI103" s="108"/>
      <c r="TJ103" s="108"/>
      <c r="TK103" s="108"/>
      <c r="TL103" s="108"/>
      <c r="TM103" s="108"/>
      <c r="TN103" s="108"/>
      <c r="TO103" s="108"/>
      <c r="TP103" s="108"/>
      <c r="TQ103" s="108"/>
      <c r="TR103" s="108"/>
      <c r="TS103" s="108"/>
      <c r="TT103" s="108"/>
      <c r="TU103" s="108"/>
      <c r="TV103" s="108"/>
      <c r="TW103" s="108"/>
      <c r="TX103" s="108"/>
      <c r="TY103" s="108"/>
      <c r="TZ103" s="108"/>
      <c r="UA103" s="108"/>
      <c r="UB103" s="108"/>
      <c r="UC103" s="108"/>
      <c r="UD103" s="108"/>
      <c r="UE103" s="108"/>
      <c r="UF103" s="108"/>
      <c r="UG103" s="108"/>
      <c r="UH103" s="108"/>
      <c r="UI103" s="108"/>
      <c r="UJ103" s="108"/>
      <c r="UK103" s="108"/>
      <c r="UL103" s="108"/>
      <c r="UM103" s="108"/>
      <c r="UN103" s="108"/>
      <c r="UO103" s="108"/>
      <c r="UP103" s="108"/>
      <c r="UQ103" s="108"/>
      <c r="UR103" s="108"/>
      <c r="US103" s="108"/>
      <c r="UT103" s="108"/>
      <c r="UU103" s="108"/>
      <c r="UV103" s="108"/>
      <c r="UW103" s="108"/>
      <c r="UX103" s="108"/>
      <c r="UY103" s="108"/>
      <c r="UZ103" s="108"/>
      <c r="VA103" s="108"/>
      <c r="VB103" s="108"/>
      <c r="VC103" s="108"/>
      <c r="VD103" s="108"/>
      <c r="VE103" s="108"/>
      <c r="VF103" s="108"/>
      <c r="VG103" s="108"/>
      <c r="VH103" s="108"/>
      <c r="VI103" s="108"/>
      <c r="VJ103" s="108"/>
      <c r="VK103" s="108"/>
      <c r="VL103" s="108"/>
      <c r="VM103" s="108"/>
      <c r="VN103" s="108"/>
      <c r="VO103" s="108"/>
      <c r="VP103" s="108"/>
      <c r="VQ103" s="108"/>
      <c r="VR103" s="108"/>
      <c r="VS103" s="108"/>
      <c r="VT103" s="108"/>
      <c r="VU103" s="108"/>
      <c r="VV103" s="108"/>
      <c r="VW103" s="108"/>
      <c r="VX103" s="108"/>
      <c r="VY103" s="108"/>
      <c r="VZ103" s="108"/>
      <c r="WA103" s="108"/>
      <c r="WB103" s="108"/>
      <c r="WC103" s="108"/>
      <c r="WD103" s="108"/>
      <c r="WE103" s="108"/>
      <c r="WF103" s="108"/>
      <c r="WG103" s="108"/>
      <c r="WH103" s="108"/>
      <c r="WI103" s="108"/>
      <c r="WJ103" s="108"/>
      <c r="WK103" s="108"/>
      <c r="WL103" s="108"/>
      <c r="WM103" s="108"/>
      <c r="WN103" s="108"/>
      <c r="WO103" s="108"/>
      <c r="WP103" s="108"/>
      <c r="WQ103" s="108"/>
      <c r="WR103" s="108"/>
      <c r="WS103" s="108"/>
      <c r="WT103" s="108"/>
      <c r="WU103" s="108"/>
      <c r="WV103" s="108"/>
      <c r="WW103" s="108"/>
      <c r="WX103" s="108"/>
      <c r="WY103" s="108"/>
      <c r="WZ103" s="108"/>
      <c r="XA103" s="108"/>
      <c r="XB103" s="108"/>
      <c r="XC103" s="108"/>
      <c r="XD103" s="108"/>
      <c r="XE103" s="108"/>
      <c r="XF103" s="108"/>
      <c r="XG103" s="108"/>
      <c r="XH103" s="108"/>
      <c r="XI103" s="108"/>
      <c r="XJ103" s="108"/>
      <c r="XK103" s="108"/>
      <c r="XL103" s="108"/>
      <c r="XM103" s="108"/>
      <c r="XN103" s="108"/>
      <c r="XO103" s="108"/>
      <c r="XP103" s="108"/>
      <c r="XQ103" s="108"/>
      <c r="XR103" s="108"/>
      <c r="XS103" s="108"/>
      <c r="XT103" s="108"/>
      <c r="XU103" s="108"/>
      <c r="XV103" s="108"/>
      <c r="XW103" s="108"/>
      <c r="XX103" s="108"/>
      <c r="XY103" s="108"/>
      <c r="XZ103" s="108"/>
      <c r="YA103" s="108"/>
      <c r="YB103" s="108"/>
      <c r="YC103" s="108"/>
      <c r="YD103" s="108"/>
      <c r="YE103" s="108"/>
      <c r="YF103" s="108"/>
      <c r="YG103" s="108"/>
      <c r="YH103" s="108"/>
    </row>
    <row r="104" spans="1:658" s="109" customFormat="1" ht="11.25" customHeight="1" x14ac:dyDescent="0.2">
      <c r="A104" s="82" t="s">
        <v>88</v>
      </c>
      <c r="B104" s="83" t="s">
        <v>89</v>
      </c>
      <c r="C104" s="158" t="s">
        <v>301</v>
      </c>
      <c r="D104" s="85">
        <v>15</v>
      </c>
      <c r="E104" s="86">
        <v>9.18</v>
      </c>
      <c r="F104" s="86">
        <v>137.69999999999999</v>
      </c>
      <c r="G104" s="119"/>
      <c r="H104" s="158" t="s">
        <v>301</v>
      </c>
      <c r="I104" s="85">
        <v>60</v>
      </c>
      <c r="J104" s="86">
        <v>8.18</v>
      </c>
      <c r="K104" s="86">
        <v>490.79999999999995</v>
      </c>
      <c r="L104" s="120"/>
      <c r="M104" s="101"/>
      <c r="N104" s="102">
        <v>9.18</v>
      </c>
      <c r="O104" s="102">
        <v>137.69999999999999</v>
      </c>
      <c r="P104" s="102"/>
      <c r="Q104" s="102">
        <v>8.18</v>
      </c>
      <c r="R104" s="102">
        <v>490.79999999999995</v>
      </c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1"/>
      <c r="BN104" s="101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1"/>
      <c r="BZ104" s="101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1"/>
      <c r="CM104" s="101"/>
      <c r="CN104" s="101"/>
      <c r="CO104" s="101"/>
      <c r="CP104" s="101"/>
      <c r="CQ104" s="101"/>
      <c r="CR104" s="101"/>
      <c r="CS104" s="101"/>
      <c r="CT104" s="101"/>
      <c r="CU104" s="101"/>
      <c r="CV104" s="101"/>
      <c r="CW104" s="101"/>
      <c r="CX104" s="101"/>
      <c r="CY104" s="101"/>
      <c r="CZ104" s="101"/>
      <c r="DA104" s="101"/>
      <c r="DB104" s="101"/>
      <c r="DC104" s="101"/>
      <c r="DD104" s="101"/>
      <c r="DE104" s="101"/>
      <c r="DF104" s="101"/>
      <c r="DG104" s="101"/>
      <c r="DH104" s="101"/>
      <c r="DI104" s="101"/>
      <c r="DJ104" s="101"/>
      <c r="DK104" s="101"/>
      <c r="DL104" s="101"/>
      <c r="DM104" s="101"/>
      <c r="DN104" s="101"/>
      <c r="DO104" s="101"/>
      <c r="DP104" s="101"/>
      <c r="DQ104" s="101"/>
      <c r="DR104" s="101"/>
      <c r="DS104" s="101"/>
      <c r="DT104" s="101"/>
      <c r="DU104" s="101"/>
      <c r="DV104" s="101"/>
      <c r="DW104" s="101"/>
      <c r="DX104" s="101"/>
      <c r="DY104" s="101"/>
      <c r="DZ104" s="101"/>
      <c r="EA104" s="101"/>
      <c r="EB104" s="101"/>
      <c r="EC104" s="101"/>
      <c r="ED104" s="101"/>
      <c r="EE104" s="101"/>
      <c r="EF104" s="101"/>
      <c r="EG104" s="101"/>
      <c r="EH104" s="101"/>
      <c r="EI104" s="101"/>
      <c r="EJ104" s="101"/>
      <c r="EK104" s="101"/>
      <c r="EL104" s="101"/>
      <c r="EM104" s="101"/>
      <c r="EN104" s="101"/>
      <c r="EO104" s="101"/>
      <c r="EP104" s="101"/>
      <c r="EQ104" s="101"/>
      <c r="ER104" s="101"/>
      <c r="ES104" s="101"/>
      <c r="ET104" s="101"/>
      <c r="EU104" s="101"/>
      <c r="EV104" s="101"/>
      <c r="EW104" s="101"/>
      <c r="EX104" s="101"/>
      <c r="EY104" s="101"/>
      <c r="EZ104" s="108"/>
      <c r="FA104" s="108"/>
      <c r="FB104" s="108"/>
      <c r="FC104" s="108"/>
      <c r="FD104" s="108"/>
      <c r="FE104" s="108"/>
      <c r="FF104" s="108"/>
      <c r="FG104" s="108"/>
      <c r="FH104" s="108"/>
      <c r="FI104" s="108"/>
      <c r="FJ104" s="108"/>
      <c r="FK104" s="108"/>
      <c r="FL104" s="108"/>
      <c r="FM104" s="108"/>
      <c r="FN104" s="108"/>
      <c r="FO104" s="108"/>
      <c r="FP104" s="108"/>
      <c r="FQ104" s="108"/>
      <c r="FR104" s="108"/>
      <c r="FS104" s="108"/>
      <c r="FT104" s="108"/>
      <c r="FU104" s="108"/>
      <c r="FV104" s="108"/>
      <c r="FW104" s="108"/>
      <c r="FX104" s="108"/>
      <c r="FY104" s="108"/>
      <c r="FZ104" s="108"/>
      <c r="GA104" s="108"/>
      <c r="GB104" s="108"/>
      <c r="GC104" s="108"/>
      <c r="GD104" s="108"/>
      <c r="GE104" s="108"/>
      <c r="GF104" s="108"/>
      <c r="GG104" s="108"/>
      <c r="GH104" s="108"/>
      <c r="GI104" s="108"/>
      <c r="GJ104" s="108"/>
      <c r="GK104" s="108"/>
      <c r="GL104" s="108"/>
      <c r="GM104" s="108"/>
      <c r="GN104" s="108"/>
      <c r="GO104" s="108"/>
      <c r="GP104" s="108"/>
      <c r="GQ104" s="108"/>
      <c r="GR104" s="108"/>
      <c r="GS104" s="108"/>
      <c r="GT104" s="108"/>
      <c r="GU104" s="108"/>
      <c r="GV104" s="108"/>
      <c r="GW104" s="108"/>
      <c r="GX104" s="108"/>
      <c r="GY104" s="108"/>
      <c r="GZ104" s="108"/>
      <c r="HA104" s="108"/>
      <c r="HB104" s="108"/>
      <c r="HC104" s="108"/>
      <c r="HD104" s="108"/>
      <c r="HE104" s="108"/>
      <c r="HF104" s="108"/>
      <c r="HG104" s="108"/>
      <c r="HH104" s="108"/>
      <c r="HI104" s="108"/>
      <c r="HJ104" s="108"/>
      <c r="HK104" s="108"/>
      <c r="HL104" s="108"/>
      <c r="HM104" s="108"/>
      <c r="HN104" s="108"/>
      <c r="HO104" s="108"/>
      <c r="HP104" s="108"/>
      <c r="HQ104" s="108"/>
      <c r="HR104" s="108"/>
      <c r="HS104" s="108"/>
      <c r="HT104" s="108"/>
      <c r="HU104" s="108"/>
      <c r="HV104" s="108"/>
      <c r="HW104" s="108"/>
      <c r="HX104" s="108"/>
      <c r="HY104" s="108"/>
      <c r="HZ104" s="108"/>
      <c r="IA104" s="108"/>
      <c r="IB104" s="108"/>
      <c r="IC104" s="108"/>
      <c r="ID104" s="108"/>
      <c r="IE104" s="108"/>
      <c r="IF104" s="108"/>
      <c r="IG104" s="108"/>
      <c r="IH104" s="108"/>
      <c r="II104" s="108"/>
      <c r="IJ104" s="108"/>
      <c r="IK104" s="108"/>
      <c r="IL104" s="108"/>
      <c r="IM104" s="108"/>
      <c r="IN104" s="108"/>
      <c r="IO104" s="108"/>
      <c r="IP104" s="108"/>
      <c r="IQ104" s="108"/>
      <c r="IR104" s="108"/>
      <c r="IS104" s="108"/>
      <c r="IT104" s="108"/>
      <c r="IU104" s="108"/>
      <c r="IV104" s="108"/>
      <c r="IW104" s="108"/>
      <c r="IX104" s="108"/>
      <c r="IY104" s="108"/>
      <c r="IZ104" s="108"/>
      <c r="JA104" s="108"/>
      <c r="JB104" s="108"/>
      <c r="JC104" s="108"/>
      <c r="JD104" s="108"/>
      <c r="JE104" s="108"/>
      <c r="JF104" s="108"/>
      <c r="JG104" s="108"/>
      <c r="JH104" s="108"/>
      <c r="JI104" s="108"/>
      <c r="JJ104" s="108"/>
      <c r="JK104" s="108"/>
      <c r="JL104" s="108"/>
      <c r="JM104" s="108"/>
      <c r="JN104" s="108"/>
      <c r="JO104" s="108"/>
      <c r="JP104" s="108"/>
      <c r="JQ104" s="108"/>
      <c r="JR104" s="108"/>
      <c r="JS104" s="108"/>
      <c r="JT104" s="108"/>
      <c r="JU104" s="108"/>
      <c r="JV104" s="108"/>
      <c r="JW104" s="108"/>
      <c r="JX104" s="108"/>
      <c r="JY104" s="108"/>
      <c r="JZ104" s="108"/>
      <c r="KA104" s="108"/>
      <c r="KB104" s="108"/>
      <c r="KC104" s="108"/>
      <c r="KD104" s="108"/>
      <c r="KE104" s="108"/>
      <c r="KF104" s="108"/>
      <c r="KG104" s="108"/>
      <c r="KH104" s="108"/>
      <c r="KI104" s="108"/>
      <c r="KJ104" s="108"/>
      <c r="KK104" s="108"/>
      <c r="KL104" s="108"/>
      <c r="KM104" s="108"/>
      <c r="KN104" s="108"/>
      <c r="KO104" s="108"/>
      <c r="KP104" s="108"/>
      <c r="KQ104" s="108"/>
      <c r="KR104" s="108"/>
      <c r="KS104" s="108"/>
      <c r="KT104" s="108"/>
      <c r="KU104" s="108"/>
      <c r="KV104" s="108"/>
      <c r="KW104" s="108"/>
      <c r="KX104" s="108"/>
      <c r="KY104" s="108"/>
      <c r="KZ104" s="108"/>
      <c r="LA104" s="108"/>
      <c r="LB104" s="108"/>
      <c r="LC104" s="108"/>
      <c r="LD104" s="108"/>
      <c r="LE104" s="108"/>
      <c r="LF104" s="108"/>
      <c r="LG104" s="108"/>
      <c r="LH104" s="108"/>
      <c r="LI104" s="108"/>
      <c r="LJ104" s="108"/>
      <c r="LK104" s="108"/>
      <c r="LL104" s="108"/>
      <c r="LM104" s="108"/>
      <c r="LN104" s="108"/>
      <c r="LO104" s="108"/>
      <c r="LP104" s="108"/>
      <c r="LQ104" s="108"/>
      <c r="LR104" s="108"/>
      <c r="LS104" s="108"/>
      <c r="LT104" s="108"/>
      <c r="LU104" s="108"/>
      <c r="LV104" s="108"/>
      <c r="LW104" s="108"/>
      <c r="LX104" s="108"/>
      <c r="LY104" s="108"/>
      <c r="LZ104" s="108"/>
      <c r="MA104" s="108"/>
      <c r="MB104" s="108"/>
      <c r="MC104" s="108"/>
      <c r="MD104" s="108"/>
      <c r="ME104" s="108"/>
      <c r="MF104" s="108"/>
      <c r="MG104" s="108"/>
      <c r="MH104" s="108"/>
      <c r="MI104" s="108"/>
      <c r="MJ104" s="108"/>
      <c r="MK104" s="108"/>
      <c r="ML104" s="108"/>
      <c r="MM104" s="108"/>
      <c r="MN104" s="108"/>
      <c r="MO104" s="108"/>
      <c r="MP104" s="108"/>
      <c r="MQ104" s="108"/>
      <c r="MR104" s="108"/>
      <c r="MS104" s="108"/>
      <c r="MT104" s="108"/>
      <c r="MU104" s="108"/>
      <c r="MV104" s="108"/>
      <c r="MW104" s="108"/>
      <c r="MX104" s="108"/>
      <c r="MY104" s="108"/>
      <c r="MZ104" s="108"/>
      <c r="NA104" s="108"/>
      <c r="NB104" s="108"/>
      <c r="NC104" s="108"/>
      <c r="ND104" s="108"/>
      <c r="NE104" s="108"/>
      <c r="NF104" s="108"/>
      <c r="NG104" s="108"/>
      <c r="NH104" s="108"/>
      <c r="NI104" s="108"/>
      <c r="NJ104" s="108"/>
      <c r="NK104" s="108"/>
      <c r="NL104" s="108"/>
      <c r="NM104" s="108"/>
      <c r="NN104" s="108"/>
      <c r="NO104" s="108"/>
      <c r="NP104" s="108"/>
      <c r="NQ104" s="108"/>
      <c r="NR104" s="108"/>
      <c r="NS104" s="108"/>
      <c r="NT104" s="108"/>
      <c r="NU104" s="108"/>
      <c r="NV104" s="108"/>
      <c r="NW104" s="108"/>
      <c r="NX104" s="108"/>
      <c r="NY104" s="108"/>
      <c r="NZ104" s="108"/>
      <c r="OA104" s="108"/>
      <c r="OB104" s="108"/>
      <c r="OC104" s="108"/>
      <c r="OD104" s="108"/>
      <c r="OE104" s="108"/>
      <c r="OF104" s="108"/>
      <c r="OG104" s="108"/>
      <c r="OH104" s="108"/>
      <c r="OI104" s="108"/>
      <c r="OJ104" s="108"/>
      <c r="OK104" s="108"/>
      <c r="OL104" s="108"/>
      <c r="OM104" s="108"/>
      <c r="ON104" s="108"/>
      <c r="OO104" s="108"/>
      <c r="OP104" s="108"/>
      <c r="OQ104" s="108"/>
      <c r="OR104" s="108"/>
      <c r="OS104" s="108"/>
      <c r="OT104" s="108"/>
      <c r="OU104" s="108"/>
      <c r="OV104" s="108"/>
      <c r="OW104" s="108"/>
      <c r="OX104" s="108"/>
      <c r="OY104" s="108"/>
      <c r="OZ104" s="108"/>
      <c r="PA104" s="108"/>
      <c r="PB104" s="108"/>
      <c r="PC104" s="108"/>
      <c r="PD104" s="108"/>
      <c r="PE104" s="108"/>
      <c r="PF104" s="108"/>
      <c r="PG104" s="108"/>
      <c r="PH104" s="108"/>
      <c r="PI104" s="108"/>
      <c r="PJ104" s="108"/>
      <c r="PK104" s="108"/>
      <c r="PL104" s="108"/>
      <c r="PM104" s="108"/>
      <c r="PN104" s="108"/>
      <c r="PO104" s="108"/>
      <c r="PP104" s="108"/>
      <c r="PQ104" s="108"/>
      <c r="PR104" s="108"/>
      <c r="PS104" s="108"/>
      <c r="PT104" s="108"/>
      <c r="PU104" s="108"/>
      <c r="PV104" s="108"/>
      <c r="PW104" s="108"/>
      <c r="PX104" s="108"/>
      <c r="PY104" s="108"/>
      <c r="PZ104" s="108"/>
      <c r="QA104" s="108"/>
      <c r="QB104" s="108"/>
      <c r="QC104" s="108"/>
      <c r="QD104" s="108"/>
      <c r="QE104" s="108"/>
      <c r="QF104" s="108"/>
      <c r="QG104" s="108"/>
      <c r="QH104" s="108"/>
      <c r="QI104" s="108"/>
      <c r="QJ104" s="108"/>
      <c r="QK104" s="108"/>
      <c r="QL104" s="108"/>
      <c r="QM104" s="108"/>
      <c r="QN104" s="108"/>
      <c r="QO104" s="108"/>
      <c r="QP104" s="108"/>
      <c r="QQ104" s="108"/>
      <c r="QR104" s="108"/>
      <c r="QS104" s="108"/>
      <c r="QT104" s="108"/>
      <c r="QU104" s="108"/>
      <c r="QV104" s="108"/>
      <c r="QW104" s="108"/>
      <c r="QX104" s="108"/>
      <c r="QY104" s="108"/>
      <c r="QZ104" s="108"/>
      <c r="RA104" s="108"/>
      <c r="RB104" s="108"/>
      <c r="RC104" s="108"/>
      <c r="RD104" s="108"/>
      <c r="RE104" s="108"/>
      <c r="RF104" s="108"/>
      <c r="RG104" s="108"/>
      <c r="RH104" s="108"/>
      <c r="RI104" s="108"/>
      <c r="RJ104" s="108"/>
      <c r="RK104" s="108"/>
      <c r="RL104" s="108"/>
      <c r="RM104" s="108"/>
      <c r="RN104" s="108"/>
      <c r="RO104" s="108"/>
      <c r="RP104" s="108"/>
      <c r="RQ104" s="108"/>
      <c r="RR104" s="108"/>
      <c r="RS104" s="108"/>
      <c r="RT104" s="108"/>
      <c r="RU104" s="108"/>
      <c r="RV104" s="108"/>
      <c r="RW104" s="108"/>
      <c r="RX104" s="108"/>
      <c r="RY104" s="108"/>
      <c r="RZ104" s="108"/>
      <c r="SA104" s="108"/>
      <c r="SB104" s="108"/>
      <c r="SC104" s="108"/>
      <c r="SD104" s="108"/>
      <c r="SE104" s="108"/>
      <c r="SF104" s="108"/>
      <c r="SG104" s="108"/>
      <c r="SH104" s="108"/>
      <c r="SI104" s="108"/>
      <c r="SJ104" s="108"/>
      <c r="SK104" s="108"/>
      <c r="SL104" s="108"/>
      <c r="SM104" s="108"/>
      <c r="SN104" s="108"/>
      <c r="SO104" s="108"/>
      <c r="SP104" s="108"/>
      <c r="SQ104" s="108"/>
      <c r="SR104" s="108"/>
      <c r="SS104" s="108"/>
      <c r="ST104" s="108"/>
      <c r="SU104" s="108"/>
      <c r="SV104" s="108"/>
      <c r="SW104" s="108"/>
      <c r="SX104" s="108"/>
      <c r="SY104" s="108"/>
      <c r="SZ104" s="108"/>
      <c r="TA104" s="108"/>
      <c r="TB104" s="108"/>
      <c r="TC104" s="108"/>
      <c r="TD104" s="108"/>
      <c r="TE104" s="108"/>
      <c r="TF104" s="108"/>
      <c r="TG104" s="108"/>
      <c r="TH104" s="108"/>
      <c r="TI104" s="108"/>
      <c r="TJ104" s="108"/>
      <c r="TK104" s="108"/>
      <c r="TL104" s="108"/>
      <c r="TM104" s="108"/>
      <c r="TN104" s="108"/>
      <c r="TO104" s="108"/>
      <c r="TP104" s="108"/>
      <c r="TQ104" s="108"/>
      <c r="TR104" s="108"/>
      <c r="TS104" s="108"/>
      <c r="TT104" s="108"/>
      <c r="TU104" s="108"/>
      <c r="TV104" s="108"/>
      <c r="TW104" s="108"/>
      <c r="TX104" s="108"/>
      <c r="TY104" s="108"/>
      <c r="TZ104" s="108"/>
      <c r="UA104" s="108"/>
      <c r="UB104" s="108"/>
      <c r="UC104" s="108"/>
      <c r="UD104" s="108"/>
      <c r="UE104" s="108"/>
      <c r="UF104" s="108"/>
      <c r="UG104" s="108"/>
      <c r="UH104" s="108"/>
      <c r="UI104" s="108"/>
      <c r="UJ104" s="108"/>
      <c r="UK104" s="108"/>
      <c r="UL104" s="108"/>
      <c r="UM104" s="108"/>
      <c r="UN104" s="108"/>
      <c r="UO104" s="108"/>
      <c r="UP104" s="108"/>
      <c r="UQ104" s="108"/>
      <c r="UR104" s="108"/>
      <c r="US104" s="108"/>
      <c r="UT104" s="108"/>
      <c r="UU104" s="108"/>
      <c r="UV104" s="108"/>
      <c r="UW104" s="108"/>
      <c r="UX104" s="108"/>
      <c r="UY104" s="108"/>
      <c r="UZ104" s="108"/>
      <c r="VA104" s="108"/>
      <c r="VB104" s="108"/>
      <c r="VC104" s="108"/>
      <c r="VD104" s="108"/>
      <c r="VE104" s="108"/>
      <c r="VF104" s="108"/>
      <c r="VG104" s="108"/>
      <c r="VH104" s="108"/>
      <c r="VI104" s="108"/>
      <c r="VJ104" s="108"/>
      <c r="VK104" s="108"/>
      <c r="VL104" s="108"/>
      <c r="VM104" s="108"/>
      <c r="VN104" s="108"/>
      <c r="VO104" s="108"/>
      <c r="VP104" s="108"/>
      <c r="VQ104" s="108"/>
      <c r="VR104" s="108"/>
      <c r="VS104" s="108"/>
      <c r="VT104" s="108"/>
      <c r="VU104" s="108"/>
      <c r="VV104" s="108"/>
      <c r="VW104" s="108"/>
      <c r="VX104" s="108"/>
      <c r="VY104" s="108"/>
      <c r="VZ104" s="108"/>
      <c r="WA104" s="108"/>
      <c r="WB104" s="108"/>
      <c r="WC104" s="108"/>
      <c r="WD104" s="108"/>
      <c r="WE104" s="108"/>
      <c r="WF104" s="108"/>
      <c r="WG104" s="108"/>
      <c r="WH104" s="108"/>
      <c r="WI104" s="108"/>
      <c r="WJ104" s="108"/>
      <c r="WK104" s="108"/>
      <c r="WL104" s="108"/>
      <c r="WM104" s="108"/>
      <c r="WN104" s="108"/>
      <c r="WO104" s="108"/>
      <c r="WP104" s="108"/>
      <c r="WQ104" s="108"/>
      <c r="WR104" s="108"/>
      <c r="WS104" s="108"/>
      <c r="WT104" s="108"/>
      <c r="WU104" s="108"/>
      <c r="WV104" s="108"/>
      <c r="WW104" s="108"/>
      <c r="WX104" s="108"/>
      <c r="WY104" s="108"/>
      <c r="WZ104" s="108"/>
      <c r="XA104" s="108"/>
      <c r="XB104" s="108"/>
      <c r="XC104" s="108"/>
      <c r="XD104" s="108"/>
      <c r="XE104" s="108"/>
      <c r="XF104" s="108"/>
      <c r="XG104" s="108"/>
      <c r="XH104" s="108"/>
      <c r="XI104" s="108"/>
      <c r="XJ104" s="108"/>
      <c r="XK104" s="108"/>
      <c r="XL104" s="108"/>
      <c r="XM104" s="108"/>
      <c r="XN104" s="108"/>
      <c r="XO104" s="108"/>
      <c r="XP104" s="108"/>
      <c r="XQ104" s="108"/>
      <c r="XR104" s="108"/>
      <c r="XS104" s="108"/>
      <c r="XT104" s="108"/>
      <c r="XU104" s="108"/>
      <c r="XV104" s="108"/>
      <c r="XW104" s="108"/>
      <c r="XX104" s="108"/>
      <c r="XY104" s="108"/>
      <c r="XZ104" s="108"/>
      <c r="YA104" s="108"/>
      <c r="YB104" s="108"/>
      <c r="YC104" s="108"/>
      <c r="YD104" s="108"/>
      <c r="YE104" s="108"/>
      <c r="YF104" s="108"/>
      <c r="YG104" s="108"/>
      <c r="YH104" s="108"/>
    </row>
    <row r="105" spans="1:658" s="109" customFormat="1" ht="11.25" customHeight="1" x14ac:dyDescent="0.2">
      <c r="A105" s="82" t="s">
        <v>90</v>
      </c>
      <c r="B105" s="83" t="s">
        <v>38</v>
      </c>
      <c r="C105" s="84" t="s">
        <v>91</v>
      </c>
      <c r="D105" s="85">
        <v>15</v>
      </c>
      <c r="E105" s="86">
        <v>6.92</v>
      </c>
      <c r="F105" s="86">
        <v>103.8</v>
      </c>
      <c r="G105" s="119"/>
      <c r="H105" s="84" t="s">
        <v>92</v>
      </c>
      <c r="I105" s="85">
        <v>60</v>
      </c>
      <c r="J105" s="86">
        <v>5.88</v>
      </c>
      <c r="K105" s="86">
        <v>352.8</v>
      </c>
      <c r="L105" s="120"/>
      <c r="M105" s="101"/>
      <c r="N105" s="102">
        <v>6.92</v>
      </c>
      <c r="O105" s="102">
        <v>103.8</v>
      </c>
      <c r="P105" s="102"/>
      <c r="Q105" s="102">
        <v>5.88</v>
      </c>
      <c r="R105" s="102">
        <v>352.8</v>
      </c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1"/>
      <c r="BN105" s="101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1"/>
      <c r="BZ105" s="101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1"/>
      <c r="CM105" s="101"/>
      <c r="CN105" s="101"/>
      <c r="CO105" s="101"/>
      <c r="CP105" s="101"/>
      <c r="CQ105" s="101"/>
      <c r="CR105" s="101"/>
      <c r="CS105" s="101"/>
      <c r="CT105" s="101"/>
      <c r="CU105" s="101"/>
      <c r="CV105" s="101"/>
      <c r="CW105" s="101"/>
      <c r="CX105" s="101"/>
      <c r="CY105" s="101"/>
      <c r="CZ105" s="101"/>
      <c r="DA105" s="101"/>
      <c r="DB105" s="101"/>
      <c r="DC105" s="101"/>
      <c r="DD105" s="101"/>
      <c r="DE105" s="101"/>
      <c r="DF105" s="101"/>
      <c r="DG105" s="101"/>
      <c r="DH105" s="101"/>
      <c r="DI105" s="101"/>
      <c r="DJ105" s="101"/>
      <c r="DK105" s="101"/>
      <c r="DL105" s="101"/>
      <c r="DM105" s="101"/>
      <c r="DN105" s="101"/>
      <c r="DO105" s="101"/>
      <c r="DP105" s="101"/>
      <c r="DQ105" s="101"/>
      <c r="DR105" s="101"/>
      <c r="DS105" s="101"/>
      <c r="DT105" s="101"/>
      <c r="DU105" s="101"/>
      <c r="DV105" s="101"/>
      <c r="DW105" s="101"/>
      <c r="DX105" s="101"/>
      <c r="DY105" s="101"/>
      <c r="DZ105" s="101"/>
      <c r="EA105" s="101"/>
      <c r="EB105" s="101"/>
      <c r="EC105" s="101"/>
      <c r="ED105" s="101"/>
      <c r="EE105" s="101"/>
      <c r="EF105" s="101"/>
      <c r="EG105" s="101"/>
      <c r="EH105" s="101"/>
      <c r="EI105" s="101"/>
      <c r="EJ105" s="101"/>
      <c r="EK105" s="101"/>
      <c r="EL105" s="101"/>
      <c r="EM105" s="101"/>
      <c r="EN105" s="101"/>
      <c r="EO105" s="101"/>
      <c r="EP105" s="101"/>
      <c r="EQ105" s="101"/>
      <c r="ER105" s="101"/>
      <c r="ES105" s="101"/>
      <c r="ET105" s="101"/>
      <c r="EU105" s="101"/>
      <c r="EV105" s="101"/>
      <c r="EW105" s="101"/>
      <c r="EX105" s="101"/>
      <c r="EY105" s="101"/>
      <c r="EZ105" s="108"/>
      <c r="FA105" s="108"/>
      <c r="FB105" s="108"/>
      <c r="FC105" s="108"/>
      <c r="FD105" s="108"/>
      <c r="FE105" s="108"/>
      <c r="FF105" s="108"/>
      <c r="FG105" s="108"/>
      <c r="FH105" s="108"/>
      <c r="FI105" s="108"/>
      <c r="FJ105" s="108"/>
      <c r="FK105" s="108"/>
      <c r="FL105" s="108"/>
      <c r="FM105" s="108"/>
      <c r="FN105" s="108"/>
      <c r="FO105" s="108"/>
      <c r="FP105" s="108"/>
      <c r="FQ105" s="108"/>
      <c r="FR105" s="108"/>
      <c r="FS105" s="108"/>
      <c r="FT105" s="108"/>
      <c r="FU105" s="108"/>
      <c r="FV105" s="108"/>
      <c r="FW105" s="108"/>
      <c r="FX105" s="108"/>
      <c r="FY105" s="108"/>
      <c r="FZ105" s="108"/>
      <c r="GA105" s="108"/>
      <c r="GB105" s="108"/>
      <c r="GC105" s="108"/>
      <c r="GD105" s="108"/>
      <c r="GE105" s="108"/>
      <c r="GF105" s="108"/>
      <c r="GG105" s="108"/>
      <c r="GH105" s="108"/>
      <c r="GI105" s="108"/>
      <c r="GJ105" s="108"/>
      <c r="GK105" s="108"/>
      <c r="GL105" s="108"/>
      <c r="GM105" s="108"/>
      <c r="GN105" s="108"/>
      <c r="GO105" s="108"/>
      <c r="GP105" s="108"/>
      <c r="GQ105" s="108"/>
      <c r="GR105" s="108"/>
      <c r="GS105" s="108"/>
      <c r="GT105" s="108"/>
      <c r="GU105" s="108"/>
      <c r="GV105" s="108"/>
      <c r="GW105" s="108"/>
      <c r="GX105" s="108"/>
      <c r="GY105" s="108"/>
      <c r="GZ105" s="108"/>
      <c r="HA105" s="108"/>
      <c r="HB105" s="108"/>
      <c r="HC105" s="108"/>
      <c r="HD105" s="108"/>
      <c r="HE105" s="108"/>
      <c r="HF105" s="108"/>
      <c r="HG105" s="108"/>
      <c r="HH105" s="108"/>
      <c r="HI105" s="108"/>
      <c r="HJ105" s="108"/>
      <c r="HK105" s="108"/>
      <c r="HL105" s="108"/>
      <c r="HM105" s="108"/>
      <c r="HN105" s="108"/>
      <c r="HO105" s="108"/>
      <c r="HP105" s="108"/>
      <c r="HQ105" s="108"/>
      <c r="HR105" s="108"/>
      <c r="HS105" s="108"/>
      <c r="HT105" s="108"/>
      <c r="HU105" s="108"/>
      <c r="HV105" s="108"/>
      <c r="HW105" s="108"/>
      <c r="HX105" s="108"/>
      <c r="HY105" s="108"/>
      <c r="HZ105" s="108"/>
      <c r="IA105" s="108"/>
      <c r="IB105" s="108"/>
      <c r="IC105" s="108"/>
      <c r="ID105" s="108"/>
      <c r="IE105" s="108"/>
      <c r="IF105" s="108"/>
      <c r="IG105" s="108"/>
      <c r="IH105" s="108"/>
      <c r="II105" s="108"/>
      <c r="IJ105" s="108"/>
      <c r="IK105" s="108"/>
      <c r="IL105" s="108"/>
      <c r="IM105" s="108"/>
      <c r="IN105" s="108"/>
      <c r="IO105" s="108"/>
      <c r="IP105" s="108"/>
      <c r="IQ105" s="108"/>
      <c r="IR105" s="108"/>
      <c r="IS105" s="108"/>
      <c r="IT105" s="108"/>
      <c r="IU105" s="108"/>
      <c r="IV105" s="108"/>
      <c r="IW105" s="108"/>
      <c r="IX105" s="108"/>
      <c r="IY105" s="108"/>
      <c r="IZ105" s="108"/>
      <c r="JA105" s="108"/>
      <c r="JB105" s="108"/>
      <c r="JC105" s="108"/>
      <c r="JD105" s="108"/>
      <c r="JE105" s="108"/>
      <c r="JF105" s="108"/>
      <c r="JG105" s="108"/>
      <c r="JH105" s="108"/>
      <c r="JI105" s="108"/>
      <c r="JJ105" s="108"/>
      <c r="JK105" s="108"/>
      <c r="JL105" s="108"/>
      <c r="JM105" s="108"/>
      <c r="JN105" s="108"/>
      <c r="JO105" s="108"/>
      <c r="JP105" s="108"/>
      <c r="JQ105" s="108"/>
      <c r="JR105" s="108"/>
      <c r="JS105" s="108"/>
      <c r="JT105" s="108"/>
      <c r="JU105" s="108"/>
      <c r="JV105" s="108"/>
      <c r="JW105" s="108"/>
      <c r="JX105" s="108"/>
      <c r="JY105" s="108"/>
      <c r="JZ105" s="108"/>
      <c r="KA105" s="108"/>
      <c r="KB105" s="108"/>
      <c r="KC105" s="108"/>
      <c r="KD105" s="108"/>
      <c r="KE105" s="108"/>
      <c r="KF105" s="108"/>
      <c r="KG105" s="108"/>
      <c r="KH105" s="108"/>
      <c r="KI105" s="108"/>
      <c r="KJ105" s="108"/>
      <c r="KK105" s="108"/>
      <c r="KL105" s="108"/>
      <c r="KM105" s="108"/>
      <c r="KN105" s="108"/>
      <c r="KO105" s="108"/>
      <c r="KP105" s="108"/>
      <c r="KQ105" s="108"/>
      <c r="KR105" s="108"/>
      <c r="KS105" s="108"/>
      <c r="KT105" s="108"/>
      <c r="KU105" s="108"/>
      <c r="KV105" s="108"/>
      <c r="KW105" s="108"/>
      <c r="KX105" s="108"/>
      <c r="KY105" s="108"/>
      <c r="KZ105" s="108"/>
      <c r="LA105" s="108"/>
      <c r="LB105" s="108"/>
      <c r="LC105" s="108"/>
      <c r="LD105" s="108"/>
      <c r="LE105" s="108"/>
      <c r="LF105" s="108"/>
      <c r="LG105" s="108"/>
      <c r="LH105" s="108"/>
      <c r="LI105" s="108"/>
      <c r="LJ105" s="108"/>
      <c r="LK105" s="108"/>
      <c r="LL105" s="108"/>
      <c r="LM105" s="108"/>
      <c r="LN105" s="108"/>
      <c r="LO105" s="108"/>
      <c r="LP105" s="108"/>
      <c r="LQ105" s="108"/>
      <c r="LR105" s="108"/>
      <c r="LS105" s="108"/>
      <c r="LT105" s="108"/>
      <c r="LU105" s="108"/>
      <c r="LV105" s="108"/>
      <c r="LW105" s="108"/>
      <c r="LX105" s="108"/>
      <c r="LY105" s="108"/>
      <c r="LZ105" s="108"/>
      <c r="MA105" s="108"/>
      <c r="MB105" s="108"/>
      <c r="MC105" s="108"/>
      <c r="MD105" s="108"/>
      <c r="ME105" s="108"/>
      <c r="MF105" s="108"/>
      <c r="MG105" s="108"/>
      <c r="MH105" s="108"/>
      <c r="MI105" s="108"/>
      <c r="MJ105" s="108"/>
      <c r="MK105" s="108"/>
      <c r="ML105" s="108"/>
      <c r="MM105" s="108"/>
      <c r="MN105" s="108"/>
      <c r="MO105" s="108"/>
      <c r="MP105" s="108"/>
      <c r="MQ105" s="108"/>
      <c r="MR105" s="108"/>
      <c r="MS105" s="108"/>
      <c r="MT105" s="108"/>
      <c r="MU105" s="108"/>
      <c r="MV105" s="108"/>
      <c r="MW105" s="108"/>
      <c r="MX105" s="108"/>
      <c r="MY105" s="108"/>
      <c r="MZ105" s="108"/>
      <c r="NA105" s="108"/>
      <c r="NB105" s="108"/>
      <c r="NC105" s="108"/>
      <c r="ND105" s="108"/>
      <c r="NE105" s="108"/>
      <c r="NF105" s="108"/>
      <c r="NG105" s="108"/>
      <c r="NH105" s="108"/>
      <c r="NI105" s="108"/>
      <c r="NJ105" s="108"/>
      <c r="NK105" s="108"/>
      <c r="NL105" s="108"/>
      <c r="NM105" s="108"/>
      <c r="NN105" s="108"/>
      <c r="NO105" s="108"/>
      <c r="NP105" s="108"/>
      <c r="NQ105" s="108"/>
      <c r="NR105" s="108"/>
      <c r="NS105" s="108"/>
      <c r="NT105" s="108"/>
      <c r="NU105" s="108"/>
      <c r="NV105" s="108"/>
      <c r="NW105" s="108"/>
      <c r="NX105" s="108"/>
      <c r="NY105" s="108"/>
      <c r="NZ105" s="108"/>
      <c r="OA105" s="108"/>
      <c r="OB105" s="108"/>
      <c r="OC105" s="108"/>
      <c r="OD105" s="108"/>
      <c r="OE105" s="108"/>
      <c r="OF105" s="108"/>
      <c r="OG105" s="108"/>
      <c r="OH105" s="108"/>
      <c r="OI105" s="108"/>
      <c r="OJ105" s="108"/>
      <c r="OK105" s="108"/>
      <c r="OL105" s="108"/>
      <c r="OM105" s="108"/>
      <c r="ON105" s="108"/>
      <c r="OO105" s="108"/>
      <c r="OP105" s="108"/>
      <c r="OQ105" s="108"/>
      <c r="OR105" s="108"/>
      <c r="OS105" s="108"/>
      <c r="OT105" s="108"/>
      <c r="OU105" s="108"/>
      <c r="OV105" s="108"/>
      <c r="OW105" s="108"/>
      <c r="OX105" s="108"/>
      <c r="OY105" s="108"/>
      <c r="OZ105" s="108"/>
      <c r="PA105" s="108"/>
      <c r="PB105" s="108"/>
      <c r="PC105" s="108"/>
      <c r="PD105" s="108"/>
      <c r="PE105" s="108"/>
      <c r="PF105" s="108"/>
      <c r="PG105" s="108"/>
      <c r="PH105" s="108"/>
      <c r="PI105" s="108"/>
      <c r="PJ105" s="108"/>
      <c r="PK105" s="108"/>
      <c r="PL105" s="108"/>
      <c r="PM105" s="108"/>
      <c r="PN105" s="108"/>
      <c r="PO105" s="108"/>
      <c r="PP105" s="108"/>
      <c r="PQ105" s="108"/>
      <c r="PR105" s="108"/>
      <c r="PS105" s="108"/>
      <c r="PT105" s="108"/>
      <c r="PU105" s="108"/>
      <c r="PV105" s="108"/>
      <c r="PW105" s="108"/>
      <c r="PX105" s="108"/>
      <c r="PY105" s="108"/>
      <c r="PZ105" s="108"/>
      <c r="QA105" s="108"/>
      <c r="QB105" s="108"/>
      <c r="QC105" s="108"/>
      <c r="QD105" s="108"/>
      <c r="QE105" s="108"/>
      <c r="QF105" s="108"/>
      <c r="QG105" s="108"/>
      <c r="QH105" s="108"/>
      <c r="QI105" s="108"/>
      <c r="QJ105" s="108"/>
      <c r="QK105" s="108"/>
      <c r="QL105" s="108"/>
      <c r="QM105" s="108"/>
      <c r="QN105" s="108"/>
      <c r="QO105" s="108"/>
      <c r="QP105" s="108"/>
      <c r="QQ105" s="108"/>
      <c r="QR105" s="108"/>
      <c r="QS105" s="108"/>
      <c r="QT105" s="108"/>
      <c r="QU105" s="108"/>
      <c r="QV105" s="108"/>
      <c r="QW105" s="108"/>
      <c r="QX105" s="108"/>
      <c r="QY105" s="108"/>
      <c r="QZ105" s="108"/>
      <c r="RA105" s="108"/>
      <c r="RB105" s="108"/>
      <c r="RC105" s="108"/>
      <c r="RD105" s="108"/>
      <c r="RE105" s="108"/>
      <c r="RF105" s="108"/>
      <c r="RG105" s="108"/>
      <c r="RH105" s="108"/>
      <c r="RI105" s="108"/>
      <c r="RJ105" s="108"/>
      <c r="RK105" s="108"/>
      <c r="RL105" s="108"/>
      <c r="RM105" s="108"/>
      <c r="RN105" s="108"/>
      <c r="RO105" s="108"/>
      <c r="RP105" s="108"/>
      <c r="RQ105" s="108"/>
      <c r="RR105" s="108"/>
      <c r="RS105" s="108"/>
      <c r="RT105" s="108"/>
      <c r="RU105" s="108"/>
      <c r="RV105" s="108"/>
      <c r="RW105" s="108"/>
      <c r="RX105" s="108"/>
      <c r="RY105" s="108"/>
      <c r="RZ105" s="108"/>
      <c r="SA105" s="108"/>
      <c r="SB105" s="108"/>
      <c r="SC105" s="108"/>
      <c r="SD105" s="108"/>
      <c r="SE105" s="108"/>
      <c r="SF105" s="108"/>
      <c r="SG105" s="108"/>
      <c r="SH105" s="108"/>
      <c r="SI105" s="108"/>
      <c r="SJ105" s="108"/>
      <c r="SK105" s="108"/>
      <c r="SL105" s="108"/>
      <c r="SM105" s="108"/>
      <c r="SN105" s="108"/>
      <c r="SO105" s="108"/>
      <c r="SP105" s="108"/>
      <c r="SQ105" s="108"/>
      <c r="SR105" s="108"/>
      <c r="SS105" s="108"/>
      <c r="ST105" s="108"/>
      <c r="SU105" s="108"/>
      <c r="SV105" s="108"/>
      <c r="SW105" s="108"/>
      <c r="SX105" s="108"/>
      <c r="SY105" s="108"/>
      <c r="SZ105" s="108"/>
      <c r="TA105" s="108"/>
      <c r="TB105" s="108"/>
      <c r="TC105" s="108"/>
      <c r="TD105" s="108"/>
      <c r="TE105" s="108"/>
      <c r="TF105" s="108"/>
      <c r="TG105" s="108"/>
      <c r="TH105" s="108"/>
      <c r="TI105" s="108"/>
      <c r="TJ105" s="108"/>
      <c r="TK105" s="108"/>
      <c r="TL105" s="108"/>
      <c r="TM105" s="108"/>
      <c r="TN105" s="108"/>
      <c r="TO105" s="108"/>
      <c r="TP105" s="108"/>
      <c r="TQ105" s="108"/>
      <c r="TR105" s="108"/>
      <c r="TS105" s="108"/>
      <c r="TT105" s="108"/>
      <c r="TU105" s="108"/>
      <c r="TV105" s="108"/>
      <c r="TW105" s="108"/>
      <c r="TX105" s="108"/>
      <c r="TY105" s="108"/>
      <c r="TZ105" s="108"/>
      <c r="UA105" s="108"/>
      <c r="UB105" s="108"/>
      <c r="UC105" s="108"/>
      <c r="UD105" s="108"/>
      <c r="UE105" s="108"/>
      <c r="UF105" s="108"/>
      <c r="UG105" s="108"/>
      <c r="UH105" s="108"/>
      <c r="UI105" s="108"/>
      <c r="UJ105" s="108"/>
      <c r="UK105" s="108"/>
      <c r="UL105" s="108"/>
      <c r="UM105" s="108"/>
      <c r="UN105" s="108"/>
      <c r="UO105" s="108"/>
      <c r="UP105" s="108"/>
      <c r="UQ105" s="108"/>
      <c r="UR105" s="108"/>
      <c r="US105" s="108"/>
      <c r="UT105" s="108"/>
      <c r="UU105" s="108"/>
      <c r="UV105" s="108"/>
      <c r="UW105" s="108"/>
      <c r="UX105" s="108"/>
      <c r="UY105" s="108"/>
      <c r="UZ105" s="108"/>
      <c r="VA105" s="108"/>
      <c r="VB105" s="108"/>
      <c r="VC105" s="108"/>
      <c r="VD105" s="108"/>
      <c r="VE105" s="108"/>
      <c r="VF105" s="108"/>
      <c r="VG105" s="108"/>
      <c r="VH105" s="108"/>
      <c r="VI105" s="108"/>
      <c r="VJ105" s="108"/>
      <c r="VK105" s="108"/>
      <c r="VL105" s="108"/>
      <c r="VM105" s="108"/>
      <c r="VN105" s="108"/>
      <c r="VO105" s="108"/>
      <c r="VP105" s="108"/>
      <c r="VQ105" s="108"/>
      <c r="VR105" s="108"/>
      <c r="VS105" s="108"/>
      <c r="VT105" s="108"/>
      <c r="VU105" s="108"/>
      <c r="VV105" s="108"/>
      <c r="VW105" s="108"/>
      <c r="VX105" s="108"/>
      <c r="VY105" s="108"/>
      <c r="VZ105" s="108"/>
      <c r="WA105" s="108"/>
      <c r="WB105" s="108"/>
      <c r="WC105" s="108"/>
      <c r="WD105" s="108"/>
      <c r="WE105" s="108"/>
      <c r="WF105" s="108"/>
      <c r="WG105" s="108"/>
      <c r="WH105" s="108"/>
      <c r="WI105" s="108"/>
      <c r="WJ105" s="108"/>
      <c r="WK105" s="108"/>
      <c r="WL105" s="108"/>
      <c r="WM105" s="108"/>
      <c r="WN105" s="108"/>
      <c r="WO105" s="108"/>
      <c r="WP105" s="108"/>
      <c r="WQ105" s="108"/>
      <c r="WR105" s="108"/>
      <c r="WS105" s="108"/>
      <c r="WT105" s="108"/>
      <c r="WU105" s="108"/>
      <c r="WV105" s="108"/>
      <c r="WW105" s="108"/>
      <c r="WX105" s="108"/>
      <c r="WY105" s="108"/>
      <c r="WZ105" s="108"/>
      <c r="XA105" s="108"/>
      <c r="XB105" s="108"/>
      <c r="XC105" s="108"/>
      <c r="XD105" s="108"/>
      <c r="XE105" s="108"/>
      <c r="XF105" s="108"/>
      <c r="XG105" s="108"/>
      <c r="XH105" s="108"/>
      <c r="XI105" s="108"/>
      <c r="XJ105" s="108"/>
      <c r="XK105" s="108"/>
      <c r="XL105" s="108"/>
      <c r="XM105" s="108"/>
      <c r="XN105" s="108"/>
      <c r="XO105" s="108"/>
      <c r="XP105" s="108"/>
      <c r="XQ105" s="108"/>
      <c r="XR105" s="108"/>
      <c r="XS105" s="108"/>
      <c r="XT105" s="108"/>
      <c r="XU105" s="108"/>
      <c r="XV105" s="108"/>
      <c r="XW105" s="108"/>
      <c r="XX105" s="108"/>
      <c r="XY105" s="108"/>
      <c r="XZ105" s="108"/>
      <c r="YA105" s="108"/>
      <c r="YB105" s="108"/>
      <c r="YC105" s="108"/>
      <c r="YD105" s="108"/>
      <c r="YE105" s="108"/>
      <c r="YF105" s="108"/>
      <c r="YG105" s="108"/>
      <c r="YH105" s="108"/>
    </row>
    <row r="106" spans="1:658" s="109" customFormat="1" ht="11.25" customHeight="1" x14ac:dyDescent="0.2">
      <c r="A106" s="82" t="s">
        <v>204</v>
      </c>
      <c r="B106" s="83" t="s">
        <v>38</v>
      </c>
      <c r="C106" s="158" t="s">
        <v>301</v>
      </c>
      <c r="D106" s="85">
        <v>15</v>
      </c>
      <c r="E106" s="86">
        <v>6.98</v>
      </c>
      <c r="F106" s="86">
        <v>104.7</v>
      </c>
      <c r="G106" s="119"/>
      <c r="H106" s="158" t="s">
        <v>301</v>
      </c>
      <c r="I106" s="85">
        <v>60</v>
      </c>
      <c r="J106" s="86">
        <v>6.28</v>
      </c>
      <c r="K106" s="86">
        <v>376.8</v>
      </c>
      <c r="L106" s="120"/>
      <c r="M106" s="101"/>
      <c r="N106" s="102">
        <v>6.98</v>
      </c>
      <c r="O106" s="102">
        <v>104.7</v>
      </c>
      <c r="P106" s="102"/>
      <c r="Q106" s="102">
        <v>6.28</v>
      </c>
      <c r="R106" s="102">
        <v>376.8</v>
      </c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1"/>
      <c r="BZ106" s="101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1"/>
      <c r="CM106" s="101"/>
      <c r="CN106" s="101"/>
      <c r="CO106" s="101"/>
      <c r="CP106" s="101"/>
      <c r="CQ106" s="101"/>
      <c r="CR106" s="101"/>
      <c r="CS106" s="101"/>
      <c r="CT106" s="101"/>
      <c r="CU106" s="101"/>
      <c r="CV106" s="101"/>
      <c r="CW106" s="101"/>
      <c r="CX106" s="101"/>
      <c r="CY106" s="101"/>
      <c r="CZ106" s="101"/>
      <c r="DA106" s="101"/>
      <c r="DB106" s="101"/>
      <c r="DC106" s="101"/>
      <c r="DD106" s="101"/>
      <c r="DE106" s="101"/>
      <c r="DF106" s="101"/>
      <c r="DG106" s="101"/>
      <c r="DH106" s="101"/>
      <c r="DI106" s="101"/>
      <c r="DJ106" s="101"/>
      <c r="DK106" s="101"/>
      <c r="DL106" s="101"/>
      <c r="DM106" s="101"/>
      <c r="DN106" s="101"/>
      <c r="DO106" s="101"/>
      <c r="DP106" s="101"/>
      <c r="DQ106" s="101"/>
      <c r="DR106" s="101"/>
      <c r="DS106" s="101"/>
      <c r="DT106" s="101"/>
      <c r="DU106" s="101"/>
      <c r="DV106" s="101"/>
      <c r="DW106" s="101"/>
      <c r="DX106" s="101"/>
      <c r="DY106" s="101"/>
      <c r="DZ106" s="101"/>
      <c r="EA106" s="101"/>
      <c r="EB106" s="101"/>
      <c r="EC106" s="101"/>
      <c r="ED106" s="101"/>
      <c r="EE106" s="101"/>
      <c r="EF106" s="101"/>
      <c r="EG106" s="101"/>
      <c r="EH106" s="101"/>
      <c r="EI106" s="101"/>
      <c r="EJ106" s="101"/>
      <c r="EK106" s="101"/>
      <c r="EL106" s="101"/>
      <c r="EM106" s="101"/>
      <c r="EN106" s="101"/>
      <c r="EO106" s="101"/>
      <c r="EP106" s="101"/>
      <c r="EQ106" s="101"/>
      <c r="ER106" s="101"/>
      <c r="ES106" s="101"/>
      <c r="ET106" s="101"/>
      <c r="EU106" s="101"/>
      <c r="EV106" s="101"/>
      <c r="EW106" s="101"/>
      <c r="EX106" s="101"/>
      <c r="EY106" s="101"/>
      <c r="EZ106" s="108"/>
      <c r="FA106" s="108"/>
      <c r="FB106" s="108"/>
      <c r="FC106" s="108"/>
      <c r="FD106" s="108"/>
      <c r="FE106" s="108"/>
      <c r="FF106" s="108"/>
      <c r="FG106" s="108"/>
      <c r="FH106" s="108"/>
      <c r="FI106" s="108"/>
      <c r="FJ106" s="108"/>
      <c r="FK106" s="108"/>
      <c r="FL106" s="108"/>
      <c r="FM106" s="108"/>
      <c r="FN106" s="108"/>
      <c r="FO106" s="108"/>
      <c r="FP106" s="108"/>
      <c r="FQ106" s="108"/>
      <c r="FR106" s="108"/>
      <c r="FS106" s="108"/>
      <c r="FT106" s="108"/>
      <c r="FU106" s="108"/>
      <c r="FV106" s="108"/>
      <c r="FW106" s="108"/>
      <c r="FX106" s="108"/>
      <c r="FY106" s="108"/>
      <c r="FZ106" s="108"/>
      <c r="GA106" s="108"/>
      <c r="GB106" s="108"/>
      <c r="GC106" s="108"/>
      <c r="GD106" s="108"/>
      <c r="GE106" s="108"/>
      <c r="GF106" s="108"/>
      <c r="GG106" s="108"/>
      <c r="GH106" s="108"/>
      <c r="GI106" s="108"/>
      <c r="GJ106" s="108"/>
      <c r="GK106" s="108"/>
      <c r="GL106" s="108"/>
      <c r="GM106" s="108"/>
      <c r="GN106" s="108"/>
      <c r="GO106" s="108"/>
      <c r="GP106" s="108"/>
      <c r="GQ106" s="108"/>
      <c r="GR106" s="108"/>
      <c r="GS106" s="108"/>
      <c r="GT106" s="108"/>
      <c r="GU106" s="108"/>
      <c r="GV106" s="108"/>
      <c r="GW106" s="108"/>
      <c r="GX106" s="108"/>
      <c r="GY106" s="108"/>
      <c r="GZ106" s="108"/>
      <c r="HA106" s="108"/>
      <c r="HB106" s="108"/>
      <c r="HC106" s="108"/>
      <c r="HD106" s="108"/>
      <c r="HE106" s="108"/>
      <c r="HF106" s="108"/>
      <c r="HG106" s="108"/>
      <c r="HH106" s="108"/>
      <c r="HI106" s="108"/>
      <c r="HJ106" s="108"/>
      <c r="HK106" s="108"/>
      <c r="HL106" s="108"/>
      <c r="HM106" s="108"/>
      <c r="HN106" s="108"/>
      <c r="HO106" s="108"/>
      <c r="HP106" s="108"/>
      <c r="HQ106" s="108"/>
      <c r="HR106" s="108"/>
      <c r="HS106" s="108"/>
      <c r="HT106" s="108"/>
      <c r="HU106" s="108"/>
      <c r="HV106" s="108"/>
      <c r="HW106" s="108"/>
      <c r="HX106" s="108"/>
      <c r="HY106" s="108"/>
      <c r="HZ106" s="108"/>
      <c r="IA106" s="108"/>
      <c r="IB106" s="108"/>
      <c r="IC106" s="108"/>
      <c r="ID106" s="108"/>
      <c r="IE106" s="108"/>
      <c r="IF106" s="108"/>
      <c r="IG106" s="108"/>
      <c r="IH106" s="108"/>
      <c r="II106" s="108"/>
      <c r="IJ106" s="108"/>
      <c r="IK106" s="108"/>
      <c r="IL106" s="108"/>
      <c r="IM106" s="108"/>
      <c r="IN106" s="108"/>
      <c r="IO106" s="108"/>
      <c r="IP106" s="108"/>
      <c r="IQ106" s="108"/>
      <c r="IR106" s="108"/>
      <c r="IS106" s="108"/>
      <c r="IT106" s="108"/>
      <c r="IU106" s="108"/>
      <c r="IV106" s="108"/>
      <c r="IW106" s="108"/>
      <c r="IX106" s="108"/>
      <c r="IY106" s="108"/>
      <c r="IZ106" s="108"/>
      <c r="JA106" s="108"/>
      <c r="JB106" s="108"/>
      <c r="JC106" s="108"/>
      <c r="JD106" s="108"/>
      <c r="JE106" s="108"/>
      <c r="JF106" s="108"/>
      <c r="JG106" s="108"/>
      <c r="JH106" s="108"/>
      <c r="JI106" s="108"/>
      <c r="JJ106" s="108"/>
      <c r="JK106" s="108"/>
      <c r="JL106" s="108"/>
      <c r="JM106" s="108"/>
      <c r="JN106" s="108"/>
      <c r="JO106" s="108"/>
      <c r="JP106" s="108"/>
      <c r="JQ106" s="108"/>
      <c r="JR106" s="108"/>
      <c r="JS106" s="108"/>
      <c r="JT106" s="108"/>
      <c r="JU106" s="108"/>
      <c r="JV106" s="108"/>
      <c r="JW106" s="108"/>
      <c r="JX106" s="108"/>
      <c r="JY106" s="108"/>
      <c r="JZ106" s="108"/>
      <c r="KA106" s="108"/>
      <c r="KB106" s="108"/>
      <c r="KC106" s="108"/>
      <c r="KD106" s="108"/>
      <c r="KE106" s="108"/>
      <c r="KF106" s="108"/>
      <c r="KG106" s="108"/>
      <c r="KH106" s="108"/>
      <c r="KI106" s="108"/>
      <c r="KJ106" s="108"/>
      <c r="KK106" s="108"/>
      <c r="KL106" s="108"/>
      <c r="KM106" s="108"/>
      <c r="KN106" s="108"/>
      <c r="KO106" s="108"/>
      <c r="KP106" s="108"/>
      <c r="KQ106" s="108"/>
      <c r="KR106" s="108"/>
      <c r="KS106" s="108"/>
      <c r="KT106" s="108"/>
      <c r="KU106" s="108"/>
      <c r="KV106" s="108"/>
      <c r="KW106" s="108"/>
      <c r="KX106" s="108"/>
      <c r="KY106" s="108"/>
      <c r="KZ106" s="108"/>
      <c r="LA106" s="108"/>
      <c r="LB106" s="108"/>
      <c r="LC106" s="108"/>
      <c r="LD106" s="108"/>
      <c r="LE106" s="108"/>
      <c r="LF106" s="108"/>
      <c r="LG106" s="108"/>
      <c r="LH106" s="108"/>
      <c r="LI106" s="108"/>
      <c r="LJ106" s="108"/>
      <c r="LK106" s="108"/>
      <c r="LL106" s="108"/>
      <c r="LM106" s="108"/>
      <c r="LN106" s="108"/>
      <c r="LO106" s="108"/>
      <c r="LP106" s="108"/>
      <c r="LQ106" s="108"/>
      <c r="LR106" s="108"/>
      <c r="LS106" s="108"/>
      <c r="LT106" s="108"/>
      <c r="LU106" s="108"/>
      <c r="LV106" s="108"/>
      <c r="LW106" s="108"/>
      <c r="LX106" s="108"/>
      <c r="LY106" s="108"/>
      <c r="LZ106" s="108"/>
      <c r="MA106" s="108"/>
      <c r="MB106" s="108"/>
      <c r="MC106" s="108"/>
      <c r="MD106" s="108"/>
      <c r="ME106" s="108"/>
      <c r="MF106" s="108"/>
      <c r="MG106" s="108"/>
      <c r="MH106" s="108"/>
      <c r="MI106" s="108"/>
      <c r="MJ106" s="108"/>
      <c r="MK106" s="108"/>
      <c r="ML106" s="108"/>
      <c r="MM106" s="108"/>
      <c r="MN106" s="108"/>
      <c r="MO106" s="108"/>
      <c r="MP106" s="108"/>
      <c r="MQ106" s="108"/>
      <c r="MR106" s="108"/>
      <c r="MS106" s="108"/>
      <c r="MT106" s="108"/>
      <c r="MU106" s="108"/>
      <c r="MV106" s="108"/>
      <c r="MW106" s="108"/>
      <c r="MX106" s="108"/>
      <c r="MY106" s="108"/>
      <c r="MZ106" s="108"/>
      <c r="NA106" s="108"/>
      <c r="NB106" s="108"/>
      <c r="NC106" s="108"/>
      <c r="ND106" s="108"/>
      <c r="NE106" s="108"/>
      <c r="NF106" s="108"/>
      <c r="NG106" s="108"/>
      <c r="NH106" s="108"/>
      <c r="NI106" s="108"/>
      <c r="NJ106" s="108"/>
      <c r="NK106" s="108"/>
      <c r="NL106" s="108"/>
      <c r="NM106" s="108"/>
      <c r="NN106" s="108"/>
      <c r="NO106" s="108"/>
      <c r="NP106" s="108"/>
      <c r="NQ106" s="108"/>
      <c r="NR106" s="108"/>
      <c r="NS106" s="108"/>
      <c r="NT106" s="108"/>
      <c r="NU106" s="108"/>
      <c r="NV106" s="108"/>
      <c r="NW106" s="108"/>
      <c r="NX106" s="108"/>
      <c r="NY106" s="108"/>
      <c r="NZ106" s="108"/>
      <c r="OA106" s="108"/>
      <c r="OB106" s="108"/>
      <c r="OC106" s="108"/>
      <c r="OD106" s="108"/>
      <c r="OE106" s="108"/>
      <c r="OF106" s="108"/>
      <c r="OG106" s="108"/>
      <c r="OH106" s="108"/>
      <c r="OI106" s="108"/>
      <c r="OJ106" s="108"/>
      <c r="OK106" s="108"/>
      <c r="OL106" s="108"/>
      <c r="OM106" s="108"/>
      <c r="ON106" s="108"/>
      <c r="OO106" s="108"/>
      <c r="OP106" s="108"/>
      <c r="OQ106" s="108"/>
      <c r="OR106" s="108"/>
      <c r="OS106" s="108"/>
      <c r="OT106" s="108"/>
      <c r="OU106" s="108"/>
      <c r="OV106" s="108"/>
      <c r="OW106" s="108"/>
      <c r="OX106" s="108"/>
      <c r="OY106" s="108"/>
      <c r="OZ106" s="108"/>
      <c r="PA106" s="108"/>
      <c r="PB106" s="108"/>
      <c r="PC106" s="108"/>
      <c r="PD106" s="108"/>
      <c r="PE106" s="108"/>
      <c r="PF106" s="108"/>
      <c r="PG106" s="108"/>
      <c r="PH106" s="108"/>
      <c r="PI106" s="108"/>
      <c r="PJ106" s="108"/>
      <c r="PK106" s="108"/>
      <c r="PL106" s="108"/>
      <c r="PM106" s="108"/>
      <c r="PN106" s="108"/>
      <c r="PO106" s="108"/>
      <c r="PP106" s="108"/>
      <c r="PQ106" s="108"/>
      <c r="PR106" s="108"/>
      <c r="PS106" s="108"/>
      <c r="PT106" s="108"/>
      <c r="PU106" s="108"/>
      <c r="PV106" s="108"/>
      <c r="PW106" s="108"/>
      <c r="PX106" s="108"/>
      <c r="PY106" s="108"/>
      <c r="PZ106" s="108"/>
      <c r="QA106" s="108"/>
      <c r="QB106" s="108"/>
      <c r="QC106" s="108"/>
      <c r="QD106" s="108"/>
      <c r="QE106" s="108"/>
      <c r="QF106" s="108"/>
      <c r="QG106" s="108"/>
      <c r="QH106" s="108"/>
      <c r="QI106" s="108"/>
      <c r="QJ106" s="108"/>
      <c r="QK106" s="108"/>
      <c r="QL106" s="108"/>
      <c r="QM106" s="108"/>
      <c r="QN106" s="108"/>
      <c r="QO106" s="108"/>
      <c r="QP106" s="108"/>
      <c r="QQ106" s="108"/>
      <c r="QR106" s="108"/>
      <c r="QS106" s="108"/>
      <c r="QT106" s="108"/>
      <c r="QU106" s="108"/>
      <c r="QV106" s="108"/>
      <c r="QW106" s="108"/>
      <c r="QX106" s="108"/>
      <c r="QY106" s="108"/>
      <c r="QZ106" s="108"/>
      <c r="RA106" s="108"/>
      <c r="RB106" s="108"/>
      <c r="RC106" s="108"/>
      <c r="RD106" s="108"/>
      <c r="RE106" s="108"/>
      <c r="RF106" s="108"/>
      <c r="RG106" s="108"/>
      <c r="RH106" s="108"/>
      <c r="RI106" s="108"/>
      <c r="RJ106" s="108"/>
      <c r="RK106" s="108"/>
      <c r="RL106" s="108"/>
      <c r="RM106" s="108"/>
      <c r="RN106" s="108"/>
      <c r="RO106" s="108"/>
      <c r="RP106" s="108"/>
      <c r="RQ106" s="108"/>
      <c r="RR106" s="108"/>
      <c r="RS106" s="108"/>
      <c r="RT106" s="108"/>
      <c r="RU106" s="108"/>
      <c r="RV106" s="108"/>
      <c r="RW106" s="108"/>
      <c r="RX106" s="108"/>
      <c r="RY106" s="108"/>
      <c r="RZ106" s="108"/>
      <c r="SA106" s="108"/>
      <c r="SB106" s="108"/>
      <c r="SC106" s="108"/>
      <c r="SD106" s="108"/>
      <c r="SE106" s="108"/>
      <c r="SF106" s="108"/>
      <c r="SG106" s="108"/>
      <c r="SH106" s="108"/>
      <c r="SI106" s="108"/>
      <c r="SJ106" s="108"/>
      <c r="SK106" s="108"/>
      <c r="SL106" s="108"/>
      <c r="SM106" s="108"/>
      <c r="SN106" s="108"/>
      <c r="SO106" s="108"/>
      <c r="SP106" s="108"/>
      <c r="SQ106" s="108"/>
      <c r="SR106" s="108"/>
      <c r="SS106" s="108"/>
      <c r="ST106" s="108"/>
      <c r="SU106" s="108"/>
      <c r="SV106" s="108"/>
      <c r="SW106" s="108"/>
      <c r="SX106" s="108"/>
      <c r="SY106" s="108"/>
      <c r="SZ106" s="108"/>
      <c r="TA106" s="108"/>
      <c r="TB106" s="108"/>
      <c r="TC106" s="108"/>
      <c r="TD106" s="108"/>
      <c r="TE106" s="108"/>
      <c r="TF106" s="108"/>
      <c r="TG106" s="108"/>
      <c r="TH106" s="108"/>
      <c r="TI106" s="108"/>
      <c r="TJ106" s="108"/>
      <c r="TK106" s="108"/>
      <c r="TL106" s="108"/>
      <c r="TM106" s="108"/>
      <c r="TN106" s="108"/>
      <c r="TO106" s="108"/>
      <c r="TP106" s="108"/>
      <c r="TQ106" s="108"/>
      <c r="TR106" s="108"/>
      <c r="TS106" s="108"/>
      <c r="TT106" s="108"/>
      <c r="TU106" s="108"/>
      <c r="TV106" s="108"/>
      <c r="TW106" s="108"/>
      <c r="TX106" s="108"/>
      <c r="TY106" s="108"/>
      <c r="TZ106" s="108"/>
      <c r="UA106" s="108"/>
      <c r="UB106" s="108"/>
      <c r="UC106" s="108"/>
      <c r="UD106" s="108"/>
      <c r="UE106" s="108"/>
      <c r="UF106" s="108"/>
      <c r="UG106" s="108"/>
      <c r="UH106" s="108"/>
      <c r="UI106" s="108"/>
      <c r="UJ106" s="108"/>
      <c r="UK106" s="108"/>
      <c r="UL106" s="108"/>
      <c r="UM106" s="108"/>
      <c r="UN106" s="108"/>
      <c r="UO106" s="108"/>
      <c r="UP106" s="108"/>
      <c r="UQ106" s="108"/>
      <c r="UR106" s="108"/>
      <c r="US106" s="108"/>
      <c r="UT106" s="108"/>
      <c r="UU106" s="108"/>
      <c r="UV106" s="108"/>
      <c r="UW106" s="108"/>
      <c r="UX106" s="108"/>
      <c r="UY106" s="108"/>
      <c r="UZ106" s="108"/>
      <c r="VA106" s="108"/>
      <c r="VB106" s="108"/>
      <c r="VC106" s="108"/>
      <c r="VD106" s="108"/>
      <c r="VE106" s="108"/>
      <c r="VF106" s="108"/>
      <c r="VG106" s="108"/>
      <c r="VH106" s="108"/>
      <c r="VI106" s="108"/>
      <c r="VJ106" s="108"/>
      <c r="VK106" s="108"/>
      <c r="VL106" s="108"/>
      <c r="VM106" s="108"/>
      <c r="VN106" s="108"/>
      <c r="VO106" s="108"/>
      <c r="VP106" s="108"/>
      <c r="VQ106" s="108"/>
      <c r="VR106" s="108"/>
      <c r="VS106" s="108"/>
      <c r="VT106" s="108"/>
      <c r="VU106" s="108"/>
      <c r="VV106" s="108"/>
      <c r="VW106" s="108"/>
      <c r="VX106" s="108"/>
      <c r="VY106" s="108"/>
      <c r="VZ106" s="108"/>
      <c r="WA106" s="108"/>
      <c r="WB106" s="108"/>
      <c r="WC106" s="108"/>
      <c r="WD106" s="108"/>
      <c r="WE106" s="108"/>
      <c r="WF106" s="108"/>
      <c r="WG106" s="108"/>
      <c r="WH106" s="108"/>
      <c r="WI106" s="108"/>
      <c r="WJ106" s="108"/>
      <c r="WK106" s="108"/>
      <c r="WL106" s="108"/>
      <c r="WM106" s="108"/>
      <c r="WN106" s="108"/>
      <c r="WO106" s="108"/>
      <c r="WP106" s="108"/>
      <c r="WQ106" s="108"/>
      <c r="WR106" s="108"/>
      <c r="WS106" s="108"/>
      <c r="WT106" s="108"/>
      <c r="WU106" s="108"/>
      <c r="WV106" s="108"/>
      <c r="WW106" s="108"/>
      <c r="WX106" s="108"/>
      <c r="WY106" s="108"/>
      <c r="WZ106" s="108"/>
      <c r="XA106" s="108"/>
      <c r="XB106" s="108"/>
      <c r="XC106" s="108"/>
      <c r="XD106" s="108"/>
      <c r="XE106" s="108"/>
      <c r="XF106" s="108"/>
      <c r="XG106" s="108"/>
      <c r="XH106" s="108"/>
      <c r="XI106" s="108"/>
      <c r="XJ106" s="108"/>
      <c r="XK106" s="108"/>
      <c r="XL106" s="108"/>
      <c r="XM106" s="108"/>
      <c r="XN106" s="108"/>
      <c r="XO106" s="108"/>
      <c r="XP106" s="108"/>
      <c r="XQ106" s="108"/>
      <c r="XR106" s="108"/>
      <c r="XS106" s="108"/>
      <c r="XT106" s="108"/>
      <c r="XU106" s="108"/>
      <c r="XV106" s="108"/>
      <c r="XW106" s="108"/>
      <c r="XX106" s="108"/>
      <c r="XY106" s="108"/>
      <c r="XZ106" s="108"/>
      <c r="YA106" s="108"/>
      <c r="YB106" s="108"/>
      <c r="YC106" s="108"/>
      <c r="YD106" s="108"/>
      <c r="YE106" s="108"/>
      <c r="YF106" s="108"/>
      <c r="YG106" s="108"/>
      <c r="YH106" s="108"/>
    </row>
    <row r="107" spans="1:658" s="109" customFormat="1" ht="11.25" customHeight="1" x14ac:dyDescent="0.2">
      <c r="A107" s="82" t="s">
        <v>242</v>
      </c>
      <c r="B107" s="83" t="s">
        <v>38</v>
      </c>
      <c r="C107" s="84" t="s">
        <v>205</v>
      </c>
      <c r="D107" s="85">
        <v>15</v>
      </c>
      <c r="E107" s="86">
        <v>10.74</v>
      </c>
      <c r="F107" s="86">
        <v>161.1</v>
      </c>
      <c r="G107" s="119"/>
      <c r="H107" s="84" t="s">
        <v>206</v>
      </c>
      <c r="I107" s="85">
        <v>60</v>
      </c>
      <c r="J107" s="86">
        <v>9.68</v>
      </c>
      <c r="K107" s="86">
        <v>580.79999999999995</v>
      </c>
      <c r="L107" s="120"/>
      <c r="M107" s="101"/>
      <c r="N107" s="102">
        <v>10.74</v>
      </c>
      <c r="O107" s="102">
        <v>161.1</v>
      </c>
      <c r="P107" s="102"/>
      <c r="Q107" s="102">
        <v>9.68</v>
      </c>
      <c r="R107" s="102">
        <v>580.79999999999995</v>
      </c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1"/>
      <c r="BN107" s="101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1"/>
      <c r="BZ107" s="101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1"/>
      <c r="CM107" s="101"/>
      <c r="CN107" s="101"/>
      <c r="CO107" s="101"/>
      <c r="CP107" s="101"/>
      <c r="CQ107" s="101"/>
      <c r="CR107" s="101"/>
      <c r="CS107" s="101"/>
      <c r="CT107" s="101"/>
      <c r="CU107" s="101"/>
      <c r="CV107" s="101"/>
      <c r="CW107" s="101"/>
      <c r="CX107" s="101"/>
      <c r="CY107" s="101"/>
      <c r="CZ107" s="101"/>
      <c r="DA107" s="101"/>
      <c r="DB107" s="101"/>
      <c r="DC107" s="101"/>
      <c r="DD107" s="101"/>
      <c r="DE107" s="101"/>
      <c r="DF107" s="101"/>
      <c r="DG107" s="101"/>
      <c r="DH107" s="101"/>
      <c r="DI107" s="101"/>
      <c r="DJ107" s="101"/>
      <c r="DK107" s="101"/>
      <c r="DL107" s="101"/>
      <c r="DM107" s="101"/>
      <c r="DN107" s="101"/>
      <c r="DO107" s="101"/>
      <c r="DP107" s="101"/>
      <c r="DQ107" s="101"/>
      <c r="DR107" s="101"/>
      <c r="DS107" s="101"/>
      <c r="DT107" s="101"/>
      <c r="DU107" s="101"/>
      <c r="DV107" s="101"/>
      <c r="DW107" s="101"/>
      <c r="DX107" s="101"/>
      <c r="DY107" s="101"/>
      <c r="DZ107" s="101"/>
      <c r="EA107" s="101"/>
      <c r="EB107" s="101"/>
      <c r="EC107" s="101"/>
      <c r="ED107" s="101"/>
      <c r="EE107" s="101"/>
      <c r="EF107" s="101"/>
      <c r="EG107" s="101"/>
      <c r="EH107" s="101"/>
      <c r="EI107" s="101"/>
      <c r="EJ107" s="101"/>
      <c r="EK107" s="101"/>
      <c r="EL107" s="101"/>
      <c r="EM107" s="101"/>
      <c r="EN107" s="101"/>
      <c r="EO107" s="101"/>
      <c r="EP107" s="101"/>
      <c r="EQ107" s="101"/>
      <c r="ER107" s="101"/>
      <c r="ES107" s="101"/>
      <c r="ET107" s="101"/>
      <c r="EU107" s="101"/>
      <c r="EV107" s="101"/>
      <c r="EW107" s="101"/>
      <c r="EX107" s="101"/>
      <c r="EY107" s="101"/>
      <c r="EZ107" s="108"/>
      <c r="FA107" s="108"/>
      <c r="FB107" s="108"/>
      <c r="FC107" s="108"/>
      <c r="FD107" s="108"/>
      <c r="FE107" s="108"/>
      <c r="FF107" s="108"/>
      <c r="FG107" s="108"/>
      <c r="FH107" s="108"/>
      <c r="FI107" s="108"/>
      <c r="FJ107" s="108"/>
      <c r="FK107" s="108"/>
      <c r="FL107" s="108"/>
      <c r="FM107" s="108"/>
      <c r="FN107" s="108"/>
      <c r="FO107" s="108"/>
      <c r="FP107" s="108"/>
      <c r="FQ107" s="108"/>
      <c r="FR107" s="108"/>
      <c r="FS107" s="108"/>
      <c r="FT107" s="108"/>
      <c r="FU107" s="108"/>
      <c r="FV107" s="108"/>
      <c r="FW107" s="108"/>
      <c r="FX107" s="108"/>
      <c r="FY107" s="108"/>
      <c r="FZ107" s="108"/>
      <c r="GA107" s="108"/>
      <c r="GB107" s="108"/>
      <c r="GC107" s="108"/>
      <c r="GD107" s="108"/>
      <c r="GE107" s="108"/>
      <c r="GF107" s="108"/>
      <c r="GG107" s="108"/>
      <c r="GH107" s="108"/>
      <c r="GI107" s="108"/>
      <c r="GJ107" s="108"/>
      <c r="GK107" s="108"/>
      <c r="GL107" s="108"/>
      <c r="GM107" s="108"/>
      <c r="GN107" s="108"/>
      <c r="GO107" s="108"/>
      <c r="GP107" s="108"/>
      <c r="GQ107" s="108"/>
      <c r="GR107" s="108"/>
      <c r="GS107" s="108"/>
      <c r="GT107" s="108"/>
      <c r="GU107" s="108"/>
      <c r="GV107" s="108"/>
      <c r="GW107" s="108"/>
      <c r="GX107" s="108"/>
      <c r="GY107" s="108"/>
      <c r="GZ107" s="108"/>
      <c r="HA107" s="108"/>
      <c r="HB107" s="108"/>
      <c r="HC107" s="108"/>
      <c r="HD107" s="108"/>
      <c r="HE107" s="108"/>
      <c r="HF107" s="108"/>
      <c r="HG107" s="108"/>
      <c r="HH107" s="108"/>
      <c r="HI107" s="108"/>
      <c r="HJ107" s="108"/>
      <c r="HK107" s="108"/>
      <c r="HL107" s="108"/>
      <c r="HM107" s="108"/>
      <c r="HN107" s="108"/>
      <c r="HO107" s="108"/>
      <c r="HP107" s="108"/>
      <c r="HQ107" s="108"/>
      <c r="HR107" s="108"/>
      <c r="HS107" s="108"/>
      <c r="HT107" s="108"/>
      <c r="HU107" s="108"/>
      <c r="HV107" s="108"/>
      <c r="HW107" s="108"/>
      <c r="HX107" s="108"/>
      <c r="HY107" s="108"/>
      <c r="HZ107" s="108"/>
      <c r="IA107" s="108"/>
      <c r="IB107" s="108"/>
      <c r="IC107" s="108"/>
      <c r="ID107" s="108"/>
      <c r="IE107" s="108"/>
      <c r="IF107" s="108"/>
      <c r="IG107" s="108"/>
      <c r="IH107" s="108"/>
      <c r="II107" s="108"/>
      <c r="IJ107" s="108"/>
      <c r="IK107" s="108"/>
      <c r="IL107" s="108"/>
      <c r="IM107" s="108"/>
      <c r="IN107" s="108"/>
      <c r="IO107" s="108"/>
      <c r="IP107" s="108"/>
      <c r="IQ107" s="108"/>
      <c r="IR107" s="108"/>
      <c r="IS107" s="108"/>
      <c r="IT107" s="108"/>
      <c r="IU107" s="108"/>
      <c r="IV107" s="108"/>
      <c r="IW107" s="108"/>
      <c r="IX107" s="108"/>
      <c r="IY107" s="108"/>
      <c r="IZ107" s="108"/>
      <c r="JA107" s="108"/>
      <c r="JB107" s="108"/>
      <c r="JC107" s="108"/>
      <c r="JD107" s="108"/>
      <c r="JE107" s="108"/>
      <c r="JF107" s="108"/>
      <c r="JG107" s="108"/>
      <c r="JH107" s="108"/>
      <c r="JI107" s="108"/>
      <c r="JJ107" s="108"/>
      <c r="JK107" s="108"/>
      <c r="JL107" s="108"/>
      <c r="JM107" s="108"/>
      <c r="JN107" s="108"/>
      <c r="JO107" s="108"/>
      <c r="JP107" s="108"/>
      <c r="JQ107" s="108"/>
      <c r="JR107" s="108"/>
      <c r="JS107" s="108"/>
      <c r="JT107" s="108"/>
      <c r="JU107" s="108"/>
      <c r="JV107" s="108"/>
      <c r="JW107" s="108"/>
      <c r="JX107" s="108"/>
      <c r="JY107" s="108"/>
      <c r="JZ107" s="108"/>
      <c r="KA107" s="108"/>
      <c r="KB107" s="108"/>
      <c r="KC107" s="108"/>
      <c r="KD107" s="108"/>
      <c r="KE107" s="108"/>
      <c r="KF107" s="108"/>
      <c r="KG107" s="108"/>
      <c r="KH107" s="108"/>
      <c r="KI107" s="108"/>
      <c r="KJ107" s="108"/>
      <c r="KK107" s="108"/>
      <c r="KL107" s="108"/>
      <c r="KM107" s="108"/>
      <c r="KN107" s="108"/>
      <c r="KO107" s="108"/>
      <c r="KP107" s="108"/>
      <c r="KQ107" s="108"/>
      <c r="KR107" s="108"/>
      <c r="KS107" s="108"/>
      <c r="KT107" s="108"/>
      <c r="KU107" s="108"/>
      <c r="KV107" s="108"/>
      <c r="KW107" s="108"/>
      <c r="KX107" s="108"/>
      <c r="KY107" s="108"/>
      <c r="KZ107" s="108"/>
      <c r="LA107" s="108"/>
      <c r="LB107" s="108"/>
      <c r="LC107" s="108"/>
      <c r="LD107" s="108"/>
      <c r="LE107" s="108"/>
      <c r="LF107" s="108"/>
      <c r="LG107" s="108"/>
      <c r="LH107" s="108"/>
      <c r="LI107" s="108"/>
      <c r="LJ107" s="108"/>
      <c r="LK107" s="108"/>
      <c r="LL107" s="108"/>
      <c r="LM107" s="108"/>
      <c r="LN107" s="108"/>
      <c r="LO107" s="108"/>
      <c r="LP107" s="108"/>
      <c r="LQ107" s="108"/>
      <c r="LR107" s="108"/>
      <c r="LS107" s="108"/>
      <c r="LT107" s="108"/>
      <c r="LU107" s="108"/>
      <c r="LV107" s="108"/>
      <c r="LW107" s="108"/>
      <c r="LX107" s="108"/>
      <c r="LY107" s="108"/>
      <c r="LZ107" s="108"/>
      <c r="MA107" s="108"/>
      <c r="MB107" s="108"/>
      <c r="MC107" s="108"/>
      <c r="MD107" s="108"/>
      <c r="ME107" s="108"/>
      <c r="MF107" s="108"/>
      <c r="MG107" s="108"/>
      <c r="MH107" s="108"/>
      <c r="MI107" s="108"/>
      <c r="MJ107" s="108"/>
      <c r="MK107" s="108"/>
      <c r="ML107" s="108"/>
      <c r="MM107" s="108"/>
      <c r="MN107" s="108"/>
      <c r="MO107" s="108"/>
      <c r="MP107" s="108"/>
      <c r="MQ107" s="108"/>
      <c r="MR107" s="108"/>
      <c r="MS107" s="108"/>
      <c r="MT107" s="108"/>
      <c r="MU107" s="108"/>
      <c r="MV107" s="108"/>
      <c r="MW107" s="108"/>
      <c r="MX107" s="108"/>
      <c r="MY107" s="108"/>
      <c r="MZ107" s="108"/>
      <c r="NA107" s="108"/>
      <c r="NB107" s="108"/>
      <c r="NC107" s="108"/>
      <c r="ND107" s="108"/>
      <c r="NE107" s="108"/>
      <c r="NF107" s="108"/>
      <c r="NG107" s="108"/>
      <c r="NH107" s="108"/>
      <c r="NI107" s="108"/>
      <c r="NJ107" s="108"/>
      <c r="NK107" s="108"/>
      <c r="NL107" s="108"/>
      <c r="NM107" s="108"/>
      <c r="NN107" s="108"/>
      <c r="NO107" s="108"/>
      <c r="NP107" s="108"/>
      <c r="NQ107" s="108"/>
      <c r="NR107" s="108"/>
      <c r="NS107" s="108"/>
      <c r="NT107" s="108"/>
      <c r="NU107" s="108"/>
      <c r="NV107" s="108"/>
      <c r="NW107" s="108"/>
      <c r="NX107" s="108"/>
      <c r="NY107" s="108"/>
      <c r="NZ107" s="108"/>
      <c r="OA107" s="108"/>
      <c r="OB107" s="108"/>
      <c r="OC107" s="108"/>
      <c r="OD107" s="108"/>
      <c r="OE107" s="108"/>
      <c r="OF107" s="108"/>
      <c r="OG107" s="108"/>
      <c r="OH107" s="108"/>
      <c r="OI107" s="108"/>
      <c r="OJ107" s="108"/>
      <c r="OK107" s="108"/>
      <c r="OL107" s="108"/>
      <c r="OM107" s="108"/>
      <c r="ON107" s="108"/>
      <c r="OO107" s="108"/>
      <c r="OP107" s="108"/>
      <c r="OQ107" s="108"/>
      <c r="OR107" s="108"/>
      <c r="OS107" s="108"/>
      <c r="OT107" s="108"/>
      <c r="OU107" s="108"/>
      <c r="OV107" s="108"/>
      <c r="OW107" s="108"/>
      <c r="OX107" s="108"/>
      <c r="OY107" s="108"/>
      <c r="OZ107" s="108"/>
      <c r="PA107" s="108"/>
      <c r="PB107" s="108"/>
      <c r="PC107" s="108"/>
      <c r="PD107" s="108"/>
      <c r="PE107" s="108"/>
      <c r="PF107" s="108"/>
      <c r="PG107" s="108"/>
      <c r="PH107" s="108"/>
      <c r="PI107" s="108"/>
      <c r="PJ107" s="108"/>
      <c r="PK107" s="108"/>
      <c r="PL107" s="108"/>
      <c r="PM107" s="108"/>
      <c r="PN107" s="108"/>
      <c r="PO107" s="108"/>
      <c r="PP107" s="108"/>
      <c r="PQ107" s="108"/>
      <c r="PR107" s="108"/>
      <c r="PS107" s="108"/>
      <c r="PT107" s="108"/>
      <c r="PU107" s="108"/>
      <c r="PV107" s="108"/>
      <c r="PW107" s="108"/>
      <c r="PX107" s="108"/>
      <c r="PY107" s="108"/>
      <c r="PZ107" s="108"/>
      <c r="QA107" s="108"/>
      <c r="QB107" s="108"/>
      <c r="QC107" s="108"/>
      <c r="QD107" s="108"/>
      <c r="QE107" s="108"/>
      <c r="QF107" s="108"/>
      <c r="QG107" s="108"/>
      <c r="QH107" s="108"/>
      <c r="QI107" s="108"/>
      <c r="QJ107" s="108"/>
      <c r="QK107" s="108"/>
      <c r="QL107" s="108"/>
      <c r="QM107" s="108"/>
      <c r="QN107" s="108"/>
      <c r="QO107" s="108"/>
      <c r="QP107" s="108"/>
      <c r="QQ107" s="108"/>
      <c r="QR107" s="108"/>
      <c r="QS107" s="108"/>
      <c r="QT107" s="108"/>
      <c r="QU107" s="108"/>
      <c r="QV107" s="108"/>
      <c r="QW107" s="108"/>
      <c r="QX107" s="108"/>
      <c r="QY107" s="108"/>
      <c r="QZ107" s="108"/>
      <c r="RA107" s="108"/>
      <c r="RB107" s="108"/>
      <c r="RC107" s="108"/>
      <c r="RD107" s="108"/>
      <c r="RE107" s="108"/>
      <c r="RF107" s="108"/>
      <c r="RG107" s="108"/>
      <c r="RH107" s="108"/>
      <c r="RI107" s="108"/>
      <c r="RJ107" s="108"/>
      <c r="RK107" s="108"/>
      <c r="RL107" s="108"/>
      <c r="RM107" s="108"/>
      <c r="RN107" s="108"/>
      <c r="RO107" s="108"/>
      <c r="RP107" s="108"/>
      <c r="RQ107" s="108"/>
      <c r="RR107" s="108"/>
      <c r="RS107" s="108"/>
      <c r="RT107" s="108"/>
      <c r="RU107" s="108"/>
      <c r="RV107" s="108"/>
      <c r="RW107" s="108"/>
      <c r="RX107" s="108"/>
      <c r="RY107" s="108"/>
      <c r="RZ107" s="108"/>
      <c r="SA107" s="108"/>
      <c r="SB107" s="108"/>
      <c r="SC107" s="108"/>
      <c r="SD107" s="108"/>
      <c r="SE107" s="108"/>
      <c r="SF107" s="108"/>
      <c r="SG107" s="108"/>
      <c r="SH107" s="108"/>
      <c r="SI107" s="108"/>
      <c r="SJ107" s="108"/>
      <c r="SK107" s="108"/>
      <c r="SL107" s="108"/>
      <c r="SM107" s="108"/>
      <c r="SN107" s="108"/>
      <c r="SO107" s="108"/>
      <c r="SP107" s="108"/>
      <c r="SQ107" s="108"/>
      <c r="SR107" s="108"/>
      <c r="SS107" s="108"/>
      <c r="ST107" s="108"/>
      <c r="SU107" s="108"/>
      <c r="SV107" s="108"/>
      <c r="SW107" s="108"/>
      <c r="SX107" s="108"/>
      <c r="SY107" s="108"/>
      <c r="SZ107" s="108"/>
      <c r="TA107" s="108"/>
      <c r="TB107" s="108"/>
      <c r="TC107" s="108"/>
      <c r="TD107" s="108"/>
      <c r="TE107" s="108"/>
      <c r="TF107" s="108"/>
      <c r="TG107" s="108"/>
      <c r="TH107" s="108"/>
      <c r="TI107" s="108"/>
      <c r="TJ107" s="108"/>
      <c r="TK107" s="108"/>
      <c r="TL107" s="108"/>
      <c r="TM107" s="108"/>
      <c r="TN107" s="108"/>
      <c r="TO107" s="108"/>
      <c r="TP107" s="108"/>
      <c r="TQ107" s="108"/>
      <c r="TR107" s="108"/>
      <c r="TS107" s="108"/>
      <c r="TT107" s="108"/>
      <c r="TU107" s="108"/>
      <c r="TV107" s="108"/>
      <c r="TW107" s="108"/>
      <c r="TX107" s="108"/>
      <c r="TY107" s="108"/>
      <c r="TZ107" s="108"/>
      <c r="UA107" s="108"/>
      <c r="UB107" s="108"/>
      <c r="UC107" s="108"/>
      <c r="UD107" s="108"/>
      <c r="UE107" s="108"/>
      <c r="UF107" s="108"/>
      <c r="UG107" s="108"/>
      <c r="UH107" s="108"/>
      <c r="UI107" s="108"/>
      <c r="UJ107" s="108"/>
      <c r="UK107" s="108"/>
      <c r="UL107" s="108"/>
      <c r="UM107" s="108"/>
      <c r="UN107" s="108"/>
      <c r="UO107" s="108"/>
      <c r="UP107" s="108"/>
      <c r="UQ107" s="108"/>
      <c r="UR107" s="108"/>
      <c r="US107" s="108"/>
      <c r="UT107" s="108"/>
      <c r="UU107" s="108"/>
      <c r="UV107" s="108"/>
      <c r="UW107" s="108"/>
      <c r="UX107" s="108"/>
      <c r="UY107" s="108"/>
      <c r="UZ107" s="108"/>
      <c r="VA107" s="108"/>
      <c r="VB107" s="108"/>
      <c r="VC107" s="108"/>
      <c r="VD107" s="108"/>
      <c r="VE107" s="108"/>
      <c r="VF107" s="108"/>
      <c r="VG107" s="108"/>
      <c r="VH107" s="108"/>
      <c r="VI107" s="108"/>
      <c r="VJ107" s="108"/>
      <c r="VK107" s="108"/>
      <c r="VL107" s="108"/>
      <c r="VM107" s="108"/>
      <c r="VN107" s="108"/>
      <c r="VO107" s="108"/>
      <c r="VP107" s="108"/>
      <c r="VQ107" s="108"/>
      <c r="VR107" s="108"/>
      <c r="VS107" s="108"/>
      <c r="VT107" s="108"/>
      <c r="VU107" s="108"/>
      <c r="VV107" s="108"/>
      <c r="VW107" s="108"/>
      <c r="VX107" s="108"/>
      <c r="VY107" s="108"/>
      <c r="VZ107" s="108"/>
      <c r="WA107" s="108"/>
      <c r="WB107" s="108"/>
      <c r="WC107" s="108"/>
      <c r="WD107" s="108"/>
      <c r="WE107" s="108"/>
      <c r="WF107" s="108"/>
      <c r="WG107" s="108"/>
      <c r="WH107" s="108"/>
      <c r="WI107" s="108"/>
      <c r="WJ107" s="108"/>
      <c r="WK107" s="108"/>
      <c r="WL107" s="108"/>
      <c r="WM107" s="108"/>
      <c r="WN107" s="108"/>
      <c r="WO107" s="108"/>
      <c r="WP107" s="108"/>
      <c r="WQ107" s="108"/>
      <c r="WR107" s="108"/>
      <c r="WS107" s="108"/>
      <c r="WT107" s="108"/>
      <c r="WU107" s="108"/>
      <c r="WV107" s="108"/>
      <c r="WW107" s="108"/>
      <c r="WX107" s="108"/>
      <c r="WY107" s="108"/>
      <c r="WZ107" s="108"/>
      <c r="XA107" s="108"/>
      <c r="XB107" s="108"/>
      <c r="XC107" s="108"/>
      <c r="XD107" s="108"/>
      <c r="XE107" s="108"/>
      <c r="XF107" s="108"/>
      <c r="XG107" s="108"/>
      <c r="XH107" s="108"/>
      <c r="XI107" s="108"/>
      <c r="XJ107" s="108"/>
      <c r="XK107" s="108"/>
      <c r="XL107" s="108"/>
      <c r="XM107" s="108"/>
      <c r="XN107" s="108"/>
      <c r="XO107" s="108"/>
      <c r="XP107" s="108"/>
      <c r="XQ107" s="108"/>
      <c r="XR107" s="108"/>
      <c r="XS107" s="108"/>
      <c r="XT107" s="108"/>
      <c r="XU107" s="108"/>
      <c r="XV107" s="108"/>
      <c r="XW107" s="108"/>
      <c r="XX107" s="108"/>
      <c r="XY107" s="108"/>
      <c r="XZ107" s="108"/>
      <c r="YA107" s="108"/>
      <c r="YB107" s="108"/>
      <c r="YC107" s="108"/>
      <c r="YD107" s="108"/>
      <c r="YE107" s="108"/>
      <c r="YF107" s="108"/>
      <c r="YG107" s="108"/>
      <c r="YH107" s="108"/>
    </row>
    <row r="108" spans="1:658" s="109" customFormat="1" ht="11.25" customHeight="1" x14ac:dyDescent="0.2">
      <c r="A108" s="82" t="s">
        <v>93</v>
      </c>
      <c r="B108" s="83" t="s">
        <v>38</v>
      </c>
      <c r="C108" s="158" t="s">
        <v>301</v>
      </c>
      <c r="D108" s="85">
        <v>15</v>
      </c>
      <c r="E108" s="86">
        <v>10.48</v>
      </c>
      <c r="F108" s="86">
        <v>157.20000000000002</v>
      </c>
      <c r="G108" s="119"/>
      <c r="H108" s="158" t="s">
        <v>301</v>
      </c>
      <c r="I108" s="85">
        <v>60</v>
      </c>
      <c r="J108" s="86">
        <v>9.68</v>
      </c>
      <c r="K108" s="86">
        <v>580.79999999999995</v>
      </c>
      <c r="L108" s="120"/>
      <c r="M108" s="101"/>
      <c r="N108" s="102">
        <v>10.48</v>
      </c>
      <c r="O108" s="102">
        <v>157.20000000000002</v>
      </c>
      <c r="P108" s="102"/>
      <c r="Q108" s="102">
        <v>9.68</v>
      </c>
      <c r="R108" s="102">
        <v>580.79999999999995</v>
      </c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1"/>
      <c r="BN108" s="101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1"/>
      <c r="BZ108" s="101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1"/>
      <c r="CM108" s="101"/>
      <c r="CN108" s="101"/>
      <c r="CO108" s="101"/>
      <c r="CP108" s="101"/>
      <c r="CQ108" s="101"/>
      <c r="CR108" s="101"/>
      <c r="CS108" s="101"/>
      <c r="CT108" s="101"/>
      <c r="CU108" s="101"/>
      <c r="CV108" s="101"/>
      <c r="CW108" s="101"/>
      <c r="CX108" s="101"/>
      <c r="CY108" s="101"/>
      <c r="CZ108" s="101"/>
      <c r="DA108" s="101"/>
      <c r="DB108" s="101"/>
      <c r="DC108" s="101"/>
      <c r="DD108" s="101"/>
      <c r="DE108" s="101"/>
      <c r="DF108" s="101"/>
      <c r="DG108" s="101"/>
      <c r="DH108" s="101"/>
      <c r="DI108" s="101"/>
      <c r="DJ108" s="101"/>
      <c r="DK108" s="101"/>
      <c r="DL108" s="101"/>
      <c r="DM108" s="101"/>
      <c r="DN108" s="101"/>
      <c r="DO108" s="101"/>
      <c r="DP108" s="101"/>
      <c r="DQ108" s="101"/>
      <c r="DR108" s="101"/>
      <c r="DS108" s="101"/>
      <c r="DT108" s="101"/>
      <c r="DU108" s="101"/>
      <c r="DV108" s="101"/>
      <c r="DW108" s="101"/>
      <c r="DX108" s="101"/>
      <c r="DY108" s="101"/>
      <c r="DZ108" s="101"/>
      <c r="EA108" s="101"/>
      <c r="EB108" s="101"/>
      <c r="EC108" s="101"/>
      <c r="ED108" s="101"/>
      <c r="EE108" s="101"/>
      <c r="EF108" s="101"/>
      <c r="EG108" s="101"/>
      <c r="EH108" s="101"/>
      <c r="EI108" s="101"/>
      <c r="EJ108" s="101"/>
      <c r="EK108" s="101"/>
      <c r="EL108" s="101"/>
      <c r="EM108" s="101"/>
      <c r="EN108" s="101"/>
      <c r="EO108" s="101"/>
      <c r="EP108" s="101"/>
      <c r="EQ108" s="101"/>
      <c r="ER108" s="101"/>
      <c r="ES108" s="101"/>
      <c r="ET108" s="101"/>
      <c r="EU108" s="101"/>
      <c r="EV108" s="101"/>
      <c r="EW108" s="101"/>
      <c r="EX108" s="101"/>
      <c r="EY108" s="101"/>
      <c r="EZ108" s="108"/>
      <c r="FA108" s="108"/>
      <c r="FB108" s="108"/>
      <c r="FC108" s="108"/>
      <c r="FD108" s="108"/>
      <c r="FE108" s="108"/>
      <c r="FF108" s="108"/>
      <c r="FG108" s="108"/>
      <c r="FH108" s="108"/>
      <c r="FI108" s="108"/>
      <c r="FJ108" s="108"/>
      <c r="FK108" s="108"/>
      <c r="FL108" s="108"/>
      <c r="FM108" s="108"/>
      <c r="FN108" s="108"/>
      <c r="FO108" s="108"/>
      <c r="FP108" s="108"/>
      <c r="FQ108" s="108"/>
      <c r="FR108" s="108"/>
      <c r="FS108" s="108"/>
      <c r="FT108" s="108"/>
      <c r="FU108" s="108"/>
      <c r="FV108" s="108"/>
      <c r="FW108" s="108"/>
      <c r="FX108" s="108"/>
      <c r="FY108" s="108"/>
      <c r="FZ108" s="108"/>
      <c r="GA108" s="108"/>
      <c r="GB108" s="108"/>
      <c r="GC108" s="108"/>
      <c r="GD108" s="108"/>
      <c r="GE108" s="108"/>
      <c r="GF108" s="108"/>
      <c r="GG108" s="108"/>
      <c r="GH108" s="108"/>
      <c r="GI108" s="108"/>
      <c r="GJ108" s="108"/>
      <c r="GK108" s="108"/>
      <c r="GL108" s="108"/>
      <c r="GM108" s="108"/>
      <c r="GN108" s="108"/>
      <c r="GO108" s="108"/>
      <c r="GP108" s="108"/>
      <c r="GQ108" s="108"/>
      <c r="GR108" s="108"/>
      <c r="GS108" s="108"/>
      <c r="GT108" s="108"/>
      <c r="GU108" s="108"/>
      <c r="GV108" s="108"/>
      <c r="GW108" s="108"/>
      <c r="GX108" s="108"/>
      <c r="GY108" s="108"/>
      <c r="GZ108" s="108"/>
      <c r="HA108" s="108"/>
      <c r="HB108" s="108"/>
      <c r="HC108" s="108"/>
      <c r="HD108" s="108"/>
      <c r="HE108" s="108"/>
      <c r="HF108" s="108"/>
      <c r="HG108" s="108"/>
      <c r="HH108" s="108"/>
      <c r="HI108" s="108"/>
      <c r="HJ108" s="108"/>
      <c r="HK108" s="108"/>
      <c r="HL108" s="108"/>
      <c r="HM108" s="108"/>
      <c r="HN108" s="108"/>
      <c r="HO108" s="108"/>
      <c r="HP108" s="108"/>
      <c r="HQ108" s="108"/>
      <c r="HR108" s="108"/>
      <c r="HS108" s="108"/>
      <c r="HT108" s="108"/>
      <c r="HU108" s="108"/>
      <c r="HV108" s="108"/>
      <c r="HW108" s="108"/>
      <c r="HX108" s="108"/>
      <c r="HY108" s="108"/>
      <c r="HZ108" s="108"/>
      <c r="IA108" s="108"/>
      <c r="IB108" s="108"/>
      <c r="IC108" s="108"/>
      <c r="ID108" s="108"/>
      <c r="IE108" s="108"/>
      <c r="IF108" s="108"/>
      <c r="IG108" s="108"/>
      <c r="IH108" s="108"/>
      <c r="II108" s="108"/>
      <c r="IJ108" s="108"/>
      <c r="IK108" s="108"/>
      <c r="IL108" s="108"/>
      <c r="IM108" s="108"/>
      <c r="IN108" s="108"/>
      <c r="IO108" s="108"/>
      <c r="IP108" s="108"/>
      <c r="IQ108" s="108"/>
      <c r="IR108" s="108"/>
      <c r="IS108" s="108"/>
      <c r="IT108" s="108"/>
      <c r="IU108" s="108"/>
      <c r="IV108" s="108"/>
      <c r="IW108" s="108"/>
      <c r="IX108" s="108"/>
      <c r="IY108" s="108"/>
      <c r="IZ108" s="108"/>
      <c r="JA108" s="108"/>
      <c r="JB108" s="108"/>
      <c r="JC108" s="108"/>
      <c r="JD108" s="108"/>
      <c r="JE108" s="108"/>
      <c r="JF108" s="108"/>
      <c r="JG108" s="108"/>
      <c r="JH108" s="108"/>
      <c r="JI108" s="108"/>
      <c r="JJ108" s="108"/>
      <c r="JK108" s="108"/>
      <c r="JL108" s="108"/>
      <c r="JM108" s="108"/>
      <c r="JN108" s="108"/>
      <c r="JO108" s="108"/>
      <c r="JP108" s="108"/>
      <c r="JQ108" s="108"/>
      <c r="JR108" s="108"/>
      <c r="JS108" s="108"/>
      <c r="JT108" s="108"/>
      <c r="JU108" s="108"/>
      <c r="JV108" s="108"/>
      <c r="JW108" s="108"/>
      <c r="JX108" s="108"/>
      <c r="JY108" s="108"/>
      <c r="JZ108" s="108"/>
      <c r="KA108" s="108"/>
      <c r="KB108" s="108"/>
      <c r="KC108" s="108"/>
      <c r="KD108" s="108"/>
      <c r="KE108" s="108"/>
      <c r="KF108" s="108"/>
      <c r="KG108" s="108"/>
      <c r="KH108" s="108"/>
      <c r="KI108" s="108"/>
      <c r="KJ108" s="108"/>
      <c r="KK108" s="108"/>
      <c r="KL108" s="108"/>
      <c r="KM108" s="108"/>
      <c r="KN108" s="108"/>
      <c r="KO108" s="108"/>
      <c r="KP108" s="108"/>
      <c r="KQ108" s="108"/>
      <c r="KR108" s="108"/>
      <c r="KS108" s="108"/>
      <c r="KT108" s="108"/>
      <c r="KU108" s="108"/>
      <c r="KV108" s="108"/>
      <c r="KW108" s="108"/>
      <c r="KX108" s="108"/>
      <c r="KY108" s="108"/>
      <c r="KZ108" s="108"/>
      <c r="LA108" s="108"/>
      <c r="LB108" s="108"/>
      <c r="LC108" s="108"/>
      <c r="LD108" s="108"/>
      <c r="LE108" s="108"/>
      <c r="LF108" s="108"/>
      <c r="LG108" s="108"/>
      <c r="LH108" s="108"/>
      <c r="LI108" s="108"/>
      <c r="LJ108" s="108"/>
      <c r="LK108" s="108"/>
      <c r="LL108" s="108"/>
      <c r="LM108" s="108"/>
      <c r="LN108" s="108"/>
      <c r="LO108" s="108"/>
      <c r="LP108" s="108"/>
      <c r="LQ108" s="108"/>
      <c r="LR108" s="108"/>
      <c r="LS108" s="108"/>
      <c r="LT108" s="108"/>
      <c r="LU108" s="108"/>
      <c r="LV108" s="108"/>
      <c r="LW108" s="108"/>
      <c r="LX108" s="108"/>
      <c r="LY108" s="108"/>
      <c r="LZ108" s="108"/>
      <c r="MA108" s="108"/>
      <c r="MB108" s="108"/>
      <c r="MC108" s="108"/>
      <c r="MD108" s="108"/>
      <c r="ME108" s="108"/>
      <c r="MF108" s="108"/>
      <c r="MG108" s="108"/>
      <c r="MH108" s="108"/>
      <c r="MI108" s="108"/>
      <c r="MJ108" s="108"/>
      <c r="MK108" s="108"/>
      <c r="ML108" s="108"/>
      <c r="MM108" s="108"/>
      <c r="MN108" s="108"/>
      <c r="MO108" s="108"/>
      <c r="MP108" s="108"/>
      <c r="MQ108" s="108"/>
      <c r="MR108" s="108"/>
      <c r="MS108" s="108"/>
      <c r="MT108" s="108"/>
      <c r="MU108" s="108"/>
      <c r="MV108" s="108"/>
      <c r="MW108" s="108"/>
      <c r="MX108" s="108"/>
      <c r="MY108" s="108"/>
      <c r="MZ108" s="108"/>
      <c r="NA108" s="108"/>
      <c r="NB108" s="108"/>
      <c r="NC108" s="108"/>
      <c r="ND108" s="108"/>
      <c r="NE108" s="108"/>
      <c r="NF108" s="108"/>
      <c r="NG108" s="108"/>
      <c r="NH108" s="108"/>
      <c r="NI108" s="108"/>
      <c r="NJ108" s="108"/>
      <c r="NK108" s="108"/>
      <c r="NL108" s="108"/>
      <c r="NM108" s="108"/>
      <c r="NN108" s="108"/>
      <c r="NO108" s="108"/>
      <c r="NP108" s="108"/>
      <c r="NQ108" s="108"/>
      <c r="NR108" s="108"/>
      <c r="NS108" s="108"/>
      <c r="NT108" s="108"/>
      <c r="NU108" s="108"/>
      <c r="NV108" s="108"/>
      <c r="NW108" s="108"/>
      <c r="NX108" s="108"/>
      <c r="NY108" s="108"/>
      <c r="NZ108" s="108"/>
      <c r="OA108" s="108"/>
      <c r="OB108" s="108"/>
      <c r="OC108" s="108"/>
      <c r="OD108" s="108"/>
      <c r="OE108" s="108"/>
      <c r="OF108" s="108"/>
      <c r="OG108" s="108"/>
      <c r="OH108" s="108"/>
      <c r="OI108" s="108"/>
      <c r="OJ108" s="108"/>
      <c r="OK108" s="108"/>
      <c r="OL108" s="108"/>
      <c r="OM108" s="108"/>
      <c r="ON108" s="108"/>
      <c r="OO108" s="108"/>
      <c r="OP108" s="108"/>
      <c r="OQ108" s="108"/>
      <c r="OR108" s="108"/>
      <c r="OS108" s="108"/>
      <c r="OT108" s="108"/>
      <c r="OU108" s="108"/>
      <c r="OV108" s="108"/>
      <c r="OW108" s="108"/>
      <c r="OX108" s="108"/>
      <c r="OY108" s="108"/>
      <c r="OZ108" s="108"/>
      <c r="PA108" s="108"/>
      <c r="PB108" s="108"/>
      <c r="PC108" s="108"/>
      <c r="PD108" s="108"/>
      <c r="PE108" s="108"/>
      <c r="PF108" s="108"/>
      <c r="PG108" s="108"/>
      <c r="PH108" s="108"/>
      <c r="PI108" s="108"/>
      <c r="PJ108" s="108"/>
      <c r="PK108" s="108"/>
      <c r="PL108" s="108"/>
      <c r="PM108" s="108"/>
      <c r="PN108" s="108"/>
      <c r="PO108" s="108"/>
      <c r="PP108" s="108"/>
      <c r="PQ108" s="108"/>
      <c r="PR108" s="108"/>
      <c r="PS108" s="108"/>
      <c r="PT108" s="108"/>
      <c r="PU108" s="108"/>
      <c r="PV108" s="108"/>
      <c r="PW108" s="108"/>
      <c r="PX108" s="108"/>
      <c r="PY108" s="108"/>
      <c r="PZ108" s="108"/>
      <c r="QA108" s="108"/>
      <c r="QB108" s="108"/>
      <c r="QC108" s="108"/>
      <c r="QD108" s="108"/>
      <c r="QE108" s="108"/>
      <c r="QF108" s="108"/>
      <c r="QG108" s="108"/>
      <c r="QH108" s="108"/>
      <c r="QI108" s="108"/>
      <c r="QJ108" s="108"/>
      <c r="QK108" s="108"/>
      <c r="QL108" s="108"/>
      <c r="QM108" s="108"/>
      <c r="QN108" s="108"/>
      <c r="QO108" s="108"/>
      <c r="QP108" s="108"/>
      <c r="QQ108" s="108"/>
      <c r="QR108" s="108"/>
      <c r="QS108" s="108"/>
      <c r="QT108" s="108"/>
      <c r="QU108" s="108"/>
      <c r="QV108" s="108"/>
      <c r="QW108" s="108"/>
      <c r="QX108" s="108"/>
      <c r="QY108" s="108"/>
      <c r="QZ108" s="108"/>
      <c r="RA108" s="108"/>
      <c r="RB108" s="108"/>
      <c r="RC108" s="108"/>
      <c r="RD108" s="108"/>
      <c r="RE108" s="108"/>
      <c r="RF108" s="108"/>
      <c r="RG108" s="108"/>
      <c r="RH108" s="108"/>
      <c r="RI108" s="108"/>
      <c r="RJ108" s="108"/>
      <c r="RK108" s="108"/>
      <c r="RL108" s="108"/>
      <c r="RM108" s="108"/>
      <c r="RN108" s="108"/>
      <c r="RO108" s="108"/>
      <c r="RP108" s="108"/>
      <c r="RQ108" s="108"/>
      <c r="RR108" s="108"/>
      <c r="RS108" s="108"/>
      <c r="RT108" s="108"/>
      <c r="RU108" s="108"/>
      <c r="RV108" s="108"/>
      <c r="RW108" s="108"/>
      <c r="RX108" s="108"/>
      <c r="RY108" s="108"/>
      <c r="RZ108" s="108"/>
      <c r="SA108" s="108"/>
      <c r="SB108" s="108"/>
      <c r="SC108" s="108"/>
      <c r="SD108" s="108"/>
      <c r="SE108" s="108"/>
      <c r="SF108" s="108"/>
      <c r="SG108" s="108"/>
      <c r="SH108" s="108"/>
      <c r="SI108" s="108"/>
      <c r="SJ108" s="108"/>
      <c r="SK108" s="108"/>
      <c r="SL108" s="108"/>
      <c r="SM108" s="108"/>
      <c r="SN108" s="108"/>
      <c r="SO108" s="108"/>
      <c r="SP108" s="108"/>
      <c r="SQ108" s="108"/>
      <c r="SR108" s="108"/>
      <c r="SS108" s="108"/>
      <c r="ST108" s="108"/>
      <c r="SU108" s="108"/>
      <c r="SV108" s="108"/>
      <c r="SW108" s="108"/>
      <c r="SX108" s="108"/>
      <c r="SY108" s="108"/>
      <c r="SZ108" s="108"/>
      <c r="TA108" s="108"/>
      <c r="TB108" s="108"/>
      <c r="TC108" s="108"/>
      <c r="TD108" s="108"/>
      <c r="TE108" s="108"/>
      <c r="TF108" s="108"/>
      <c r="TG108" s="108"/>
      <c r="TH108" s="108"/>
      <c r="TI108" s="108"/>
      <c r="TJ108" s="108"/>
      <c r="TK108" s="108"/>
      <c r="TL108" s="108"/>
      <c r="TM108" s="108"/>
      <c r="TN108" s="108"/>
      <c r="TO108" s="108"/>
      <c r="TP108" s="108"/>
      <c r="TQ108" s="108"/>
      <c r="TR108" s="108"/>
      <c r="TS108" s="108"/>
      <c r="TT108" s="108"/>
      <c r="TU108" s="108"/>
      <c r="TV108" s="108"/>
      <c r="TW108" s="108"/>
      <c r="TX108" s="108"/>
      <c r="TY108" s="108"/>
      <c r="TZ108" s="108"/>
      <c r="UA108" s="108"/>
      <c r="UB108" s="108"/>
      <c r="UC108" s="108"/>
      <c r="UD108" s="108"/>
      <c r="UE108" s="108"/>
      <c r="UF108" s="108"/>
      <c r="UG108" s="108"/>
      <c r="UH108" s="108"/>
      <c r="UI108" s="108"/>
      <c r="UJ108" s="108"/>
      <c r="UK108" s="108"/>
      <c r="UL108" s="108"/>
      <c r="UM108" s="108"/>
      <c r="UN108" s="108"/>
      <c r="UO108" s="108"/>
      <c r="UP108" s="108"/>
      <c r="UQ108" s="108"/>
      <c r="UR108" s="108"/>
      <c r="US108" s="108"/>
      <c r="UT108" s="108"/>
      <c r="UU108" s="108"/>
      <c r="UV108" s="108"/>
      <c r="UW108" s="108"/>
      <c r="UX108" s="108"/>
      <c r="UY108" s="108"/>
      <c r="UZ108" s="108"/>
      <c r="VA108" s="108"/>
      <c r="VB108" s="108"/>
      <c r="VC108" s="108"/>
      <c r="VD108" s="108"/>
      <c r="VE108" s="108"/>
      <c r="VF108" s="108"/>
      <c r="VG108" s="108"/>
      <c r="VH108" s="108"/>
      <c r="VI108" s="108"/>
      <c r="VJ108" s="108"/>
      <c r="VK108" s="108"/>
      <c r="VL108" s="108"/>
      <c r="VM108" s="108"/>
      <c r="VN108" s="108"/>
      <c r="VO108" s="108"/>
      <c r="VP108" s="108"/>
      <c r="VQ108" s="108"/>
      <c r="VR108" s="108"/>
      <c r="VS108" s="108"/>
      <c r="VT108" s="108"/>
      <c r="VU108" s="108"/>
      <c r="VV108" s="108"/>
      <c r="VW108" s="108"/>
      <c r="VX108" s="108"/>
      <c r="VY108" s="108"/>
      <c r="VZ108" s="108"/>
      <c r="WA108" s="108"/>
      <c r="WB108" s="108"/>
      <c r="WC108" s="108"/>
      <c r="WD108" s="108"/>
      <c r="WE108" s="108"/>
      <c r="WF108" s="108"/>
      <c r="WG108" s="108"/>
      <c r="WH108" s="108"/>
      <c r="WI108" s="108"/>
      <c r="WJ108" s="108"/>
      <c r="WK108" s="108"/>
      <c r="WL108" s="108"/>
      <c r="WM108" s="108"/>
      <c r="WN108" s="108"/>
      <c r="WO108" s="108"/>
      <c r="WP108" s="108"/>
      <c r="WQ108" s="108"/>
      <c r="WR108" s="108"/>
      <c r="WS108" s="108"/>
      <c r="WT108" s="108"/>
      <c r="WU108" s="108"/>
      <c r="WV108" s="108"/>
      <c r="WW108" s="108"/>
      <c r="WX108" s="108"/>
      <c r="WY108" s="108"/>
      <c r="WZ108" s="108"/>
      <c r="XA108" s="108"/>
      <c r="XB108" s="108"/>
      <c r="XC108" s="108"/>
      <c r="XD108" s="108"/>
      <c r="XE108" s="108"/>
      <c r="XF108" s="108"/>
      <c r="XG108" s="108"/>
      <c r="XH108" s="108"/>
      <c r="XI108" s="108"/>
      <c r="XJ108" s="108"/>
      <c r="XK108" s="108"/>
      <c r="XL108" s="108"/>
      <c r="XM108" s="108"/>
      <c r="XN108" s="108"/>
      <c r="XO108" s="108"/>
      <c r="XP108" s="108"/>
      <c r="XQ108" s="108"/>
      <c r="XR108" s="108"/>
      <c r="XS108" s="108"/>
      <c r="XT108" s="108"/>
      <c r="XU108" s="108"/>
      <c r="XV108" s="108"/>
      <c r="XW108" s="108"/>
      <c r="XX108" s="108"/>
      <c r="XY108" s="108"/>
      <c r="XZ108" s="108"/>
      <c r="YA108" s="108"/>
      <c r="YB108" s="108"/>
      <c r="YC108" s="108"/>
      <c r="YD108" s="108"/>
      <c r="YE108" s="108"/>
      <c r="YF108" s="108"/>
      <c r="YG108" s="108"/>
      <c r="YH108" s="108"/>
    </row>
    <row r="109" spans="1:658" s="110" customFormat="1" ht="11.25" customHeight="1" x14ac:dyDescent="0.2">
      <c r="A109" s="82" t="s">
        <v>94</v>
      </c>
      <c r="B109" s="83" t="s">
        <v>36</v>
      </c>
      <c r="C109" s="84" t="s">
        <v>207</v>
      </c>
      <c r="D109" s="85">
        <v>75</v>
      </c>
      <c r="E109" s="86">
        <v>4.18</v>
      </c>
      <c r="F109" s="86">
        <v>313.5</v>
      </c>
      <c r="G109" s="119"/>
      <c r="H109" s="104" t="s">
        <v>75</v>
      </c>
      <c r="I109" s="105" t="s">
        <v>75</v>
      </c>
      <c r="J109" s="106" t="s">
        <v>75</v>
      </c>
      <c r="K109" s="106" t="s">
        <v>75</v>
      </c>
      <c r="L109" s="107"/>
      <c r="M109" s="101"/>
      <c r="N109" s="102">
        <v>4.18</v>
      </c>
      <c r="O109" s="102">
        <v>313.5</v>
      </c>
      <c r="P109" s="102"/>
      <c r="Q109" s="102" t="s">
        <v>75</v>
      </c>
      <c r="R109" s="102" t="s">
        <v>75</v>
      </c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1"/>
      <c r="CM109" s="101"/>
      <c r="CN109" s="101"/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  <c r="DI109" s="101"/>
      <c r="DJ109" s="101"/>
      <c r="DK109" s="101"/>
      <c r="DL109" s="101"/>
      <c r="DM109" s="101"/>
      <c r="DN109" s="101"/>
      <c r="DO109" s="101"/>
      <c r="DP109" s="101"/>
      <c r="DQ109" s="101"/>
      <c r="DR109" s="101"/>
      <c r="DS109" s="101"/>
      <c r="DT109" s="101"/>
      <c r="DU109" s="101"/>
      <c r="DV109" s="101"/>
      <c r="DW109" s="101"/>
      <c r="DX109" s="101"/>
      <c r="DY109" s="101"/>
      <c r="DZ109" s="101"/>
      <c r="EA109" s="101"/>
      <c r="EB109" s="101"/>
      <c r="EC109" s="101"/>
      <c r="ED109" s="101"/>
      <c r="EE109" s="101"/>
      <c r="EF109" s="101"/>
      <c r="EG109" s="101"/>
      <c r="EH109" s="101"/>
      <c r="EI109" s="101"/>
      <c r="EJ109" s="101"/>
      <c r="EK109" s="101"/>
      <c r="EL109" s="101"/>
      <c r="EM109" s="101"/>
      <c r="EN109" s="101"/>
      <c r="EO109" s="101"/>
      <c r="EP109" s="101"/>
      <c r="EQ109" s="101"/>
      <c r="ER109" s="101"/>
      <c r="ES109" s="101"/>
      <c r="ET109" s="101"/>
      <c r="EU109" s="101"/>
      <c r="EV109" s="101"/>
      <c r="EW109" s="101"/>
      <c r="EX109" s="101"/>
      <c r="EY109" s="101"/>
      <c r="EZ109" s="108"/>
      <c r="FA109" s="108"/>
      <c r="FB109" s="108"/>
      <c r="FC109" s="108"/>
      <c r="FD109" s="108"/>
      <c r="FE109" s="108"/>
      <c r="FF109" s="108"/>
      <c r="FG109" s="108"/>
      <c r="FH109" s="108"/>
      <c r="FI109" s="108"/>
      <c r="FJ109" s="108"/>
      <c r="FK109" s="108"/>
      <c r="FL109" s="108"/>
      <c r="FM109" s="108"/>
      <c r="FN109" s="108"/>
      <c r="FO109" s="108"/>
      <c r="FP109" s="108"/>
      <c r="FQ109" s="108"/>
      <c r="FR109" s="108"/>
      <c r="FS109" s="108"/>
      <c r="FT109" s="108"/>
      <c r="FU109" s="108"/>
      <c r="FV109" s="108"/>
      <c r="FW109" s="108"/>
      <c r="FX109" s="108"/>
      <c r="FY109" s="108"/>
      <c r="FZ109" s="108"/>
      <c r="GA109" s="108"/>
      <c r="GB109" s="108"/>
      <c r="GC109" s="108"/>
      <c r="GD109" s="108"/>
      <c r="GE109" s="108"/>
      <c r="GF109" s="108"/>
      <c r="GG109" s="108"/>
      <c r="GH109" s="108"/>
      <c r="GI109" s="108"/>
      <c r="GJ109" s="108"/>
      <c r="GK109" s="108"/>
      <c r="GL109" s="108"/>
      <c r="GM109" s="108"/>
      <c r="GN109" s="108"/>
      <c r="GO109" s="108"/>
      <c r="GP109" s="108"/>
      <c r="GQ109" s="108"/>
      <c r="GR109" s="108"/>
      <c r="GS109" s="108"/>
      <c r="GT109" s="108"/>
      <c r="GU109" s="108"/>
      <c r="GV109" s="108"/>
      <c r="GW109" s="108"/>
      <c r="GX109" s="108"/>
      <c r="GY109" s="108"/>
      <c r="GZ109" s="108"/>
      <c r="HA109" s="108"/>
      <c r="HB109" s="108"/>
      <c r="HC109" s="108"/>
      <c r="HD109" s="108"/>
      <c r="HE109" s="108"/>
      <c r="HF109" s="108"/>
      <c r="HG109" s="108"/>
      <c r="HH109" s="108"/>
      <c r="HI109" s="108"/>
      <c r="HJ109" s="108"/>
      <c r="HK109" s="108"/>
      <c r="HL109" s="108"/>
      <c r="HM109" s="108"/>
      <c r="HN109" s="108"/>
      <c r="HO109" s="108"/>
      <c r="HP109" s="108"/>
      <c r="HQ109" s="108"/>
      <c r="HR109" s="108"/>
      <c r="HS109" s="108"/>
      <c r="HT109" s="108"/>
      <c r="HU109" s="108"/>
      <c r="HV109" s="108"/>
      <c r="HW109" s="108"/>
      <c r="HX109" s="108"/>
      <c r="HY109" s="108"/>
      <c r="HZ109" s="108"/>
      <c r="IA109" s="108"/>
      <c r="IB109" s="108"/>
      <c r="IC109" s="108"/>
      <c r="ID109" s="108"/>
      <c r="IE109" s="108"/>
      <c r="IF109" s="108"/>
      <c r="IG109" s="108"/>
      <c r="IH109" s="108"/>
      <c r="II109" s="108"/>
      <c r="IJ109" s="108"/>
      <c r="IK109" s="108"/>
      <c r="IL109" s="108"/>
      <c r="IM109" s="108"/>
      <c r="IN109" s="108"/>
      <c r="IO109" s="108"/>
      <c r="IP109" s="108"/>
      <c r="IQ109" s="108"/>
      <c r="IR109" s="108"/>
      <c r="IS109" s="108"/>
      <c r="IT109" s="108"/>
      <c r="IU109" s="108"/>
      <c r="IV109" s="108"/>
      <c r="IW109" s="108"/>
      <c r="IX109" s="108"/>
      <c r="IY109" s="108"/>
      <c r="IZ109" s="108"/>
      <c r="JA109" s="108"/>
      <c r="JB109" s="108"/>
      <c r="JC109" s="108"/>
      <c r="JD109" s="108"/>
      <c r="JE109" s="108"/>
      <c r="JF109" s="108"/>
      <c r="JG109" s="108"/>
      <c r="JH109" s="108"/>
      <c r="JI109" s="108"/>
      <c r="JJ109" s="108"/>
      <c r="JK109" s="108"/>
      <c r="JL109" s="108"/>
      <c r="JM109" s="108"/>
      <c r="JN109" s="108"/>
      <c r="JO109" s="108"/>
      <c r="JP109" s="108"/>
      <c r="JQ109" s="108"/>
      <c r="JR109" s="108"/>
      <c r="JS109" s="108"/>
      <c r="JT109" s="108"/>
      <c r="JU109" s="108"/>
      <c r="JV109" s="108"/>
      <c r="JW109" s="108"/>
      <c r="JX109" s="108"/>
      <c r="JY109" s="108"/>
      <c r="JZ109" s="108"/>
      <c r="KA109" s="108"/>
      <c r="KB109" s="108"/>
      <c r="KC109" s="108"/>
      <c r="KD109" s="108"/>
      <c r="KE109" s="108"/>
      <c r="KF109" s="108"/>
      <c r="KG109" s="108"/>
      <c r="KH109" s="108"/>
      <c r="KI109" s="108"/>
      <c r="KJ109" s="108"/>
      <c r="KK109" s="108"/>
      <c r="KL109" s="108"/>
      <c r="KM109" s="108"/>
      <c r="KN109" s="108"/>
      <c r="KO109" s="108"/>
      <c r="KP109" s="108"/>
      <c r="KQ109" s="108"/>
      <c r="KR109" s="108"/>
      <c r="KS109" s="108"/>
      <c r="KT109" s="108"/>
      <c r="KU109" s="108"/>
      <c r="KV109" s="108"/>
      <c r="KW109" s="108"/>
      <c r="KX109" s="108"/>
      <c r="KY109" s="108"/>
      <c r="KZ109" s="108"/>
      <c r="LA109" s="108"/>
      <c r="LB109" s="108"/>
      <c r="LC109" s="108"/>
      <c r="LD109" s="108"/>
      <c r="LE109" s="108"/>
      <c r="LF109" s="108"/>
      <c r="LG109" s="108"/>
      <c r="LH109" s="108"/>
      <c r="LI109" s="108"/>
      <c r="LJ109" s="108"/>
      <c r="LK109" s="108"/>
      <c r="LL109" s="108"/>
      <c r="LM109" s="108"/>
      <c r="LN109" s="108"/>
      <c r="LO109" s="108"/>
      <c r="LP109" s="108"/>
      <c r="LQ109" s="108"/>
      <c r="LR109" s="108"/>
      <c r="LS109" s="108"/>
      <c r="LT109" s="108"/>
      <c r="LU109" s="108"/>
      <c r="LV109" s="108"/>
      <c r="LW109" s="108"/>
      <c r="LX109" s="108"/>
      <c r="LY109" s="108"/>
      <c r="LZ109" s="108"/>
      <c r="MA109" s="108"/>
      <c r="MB109" s="108"/>
      <c r="MC109" s="108"/>
      <c r="MD109" s="108"/>
      <c r="ME109" s="108"/>
      <c r="MF109" s="108"/>
      <c r="MG109" s="108"/>
      <c r="MH109" s="108"/>
      <c r="MI109" s="108"/>
      <c r="MJ109" s="108"/>
      <c r="MK109" s="108"/>
      <c r="ML109" s="108"/>
      <c r="MM109" s="108"/>
      <c r="MN109" s="108"/>
      <c r="MO109" s="108"/>
      <c r="MP109" s="108"/>
      <c r="MQ109" s="108"/>
      <c r="MR109" s="108"/>
      <c r="MS109" s="108"/>
      <c r="MT109" s="108"/>
      <c r="MU109" s="108"/>
      <c r="MV109" s="108"/>
      <c r="MW109" s="108"/>
      <c r="MX109" s="108"/>
      <c r="MY109" s="108"/>
      <c r="MZ109" s="108"/>
      <c r="NA109" s="108"/>
      <c r="NB109" s="108"/>
      <c r="NC109" s="108"/>
      <c r="ND109" s="108"/>
      <c r="NE109" s="108"/>
      <c r="NF109" s="108"/>
      <c r="NG109" s="108"/>
      <c r="NH109" s="108"/>
      <c r="NI109" s="108"/>
      <c r="NJ109" s="108"/>
      <c r="NK109" s="108"/>
      <c r="NL109" s="108"/>
      <c r="NM109" s="108"/>
      <c r="NN109" s="108"/>
      <c r="NO109" s="108"/>
      <c r="NP109" s="108"/>
      <c r="NQ109" s="108"/>
      <c r="NR109" s="108"/>
      <c r="NS109" s="108"/>
      <c r="NT109" s="108"/>
      <c r="NU109" s="108"/>
      <c r="NV109" s="108"/>
      <c r="NW109" s="108"/>
      <c r="NX109" s="108"/>
      <c r="NY109" s="108"/>
      <c r="NZ109" s="108"/>
      <c r="OA109" s="108"/>
      <c r="OB109" s="108"/>
      <c r="OC109" s="108"/>
      <c r="OD109" s="108"/>
      <c r="OE109" s="108"/>
      <c r="OF109" s="108"/>
      <c r="OG109" s="108"/>
      <c r="OH109" s="108"/>
      <c r="OI109" s="108"/>
      <c r="OJ109" s="108"/>
      <c r="OK109" s="108"/>
      <c r="OL109" s="108"/>
      <c r="OM109" s="108"/>
      <c r="ON109" s="108"/>
      <c r="OO109" s="108"/>
      <c r="OP109" s="108"/>
      <c r="OQ109" s="108"/>
      <c r="OR109" s="108"/>
      <c r="OS109" s="108"/>
      <c r="OT109" s="108"/>
      <c r="OU109" s="108"/>
      <c r="OV109" s="108"/>
      <c r="OW109" s="108"/>
      <c r="OX109" s="108"/>
      <c r="OY109" s="108"/>
      <c r="OZ109" s="108"/>
      <c r="PA109" s="108"/>
      <c r="PB109" s="108"/>
      <c r="PC109" s="108"/>
      <c r="PD109" s="108"/>
      <c r="PE109" s="108"/>
      <c r="PF109" s="108"/>
      <c r="PG109" s="108"/>
      <c r="PH109" s="108"/>
      <c r="PI109" s="108"/>
      <c r="PJ109" s="108"/>
      <c r="PK109" s="108"/>
      <c r="PL109" s="108"/>
      <c r="PM109" s="108"/>
      <c r="PN109" s="108"/>
      <c r="PO109" s="108"/>
      <c r="PP109" s="108"/>
      <c r="PQ109" s="108"/>
      <c r="PR109" s="108"/>
      <c r="PS109" s="108"/>
      <c r="PT109" s="108"/>
      <c r="PU109" s="108"/>
      <c r="PV109" s="108"/>
      <c r="PW109" s="108"/>
      <c r="PX109" s="108"/>
      <c r="PY109" s="108"/>
      <c r="PZ109" s="108"/>
      <c r="QA109" s="108"/>
      <c r="QB109" s="108"/>
      <c r="QC109" s="108"/>
      <c r="QD109" s="108"/>
      <c r="QE109" s="108"/>
      <c r="QF109" s="108"/>
      <c r="QG109" s="108"/>
      <c r="QH109" s="108"/>
      <c r="QI109" s="108"/>
      <c r="QJ109" s="108"/>
      <c r="QK109" s="108"/>
      <c r="QL109" s="108"/>
      <c r="QM109" s="108"/>
      <c r="QN109" s="108"/>
      <c r="QO109" s="108"/>
      <c r="QP109" s="108"/>
      <c r="QQ109" s="108"/>
      <c r="QR109" s="108"/>
      <c r="QS109" s="108"/>
      <c r="QT109" s="108"/>
      <c r="QU109" s="108"/>
      <c r="QV109" s="108"/>
      <c r="QW109" s="108"/>
      <c r="QX109" s="108"/>
      <c r="QY109" s="108"/>
      <c r="QZ109" s="108"/>
      <c r="RA109" s="108"/>
      <c r="RB109" s="108"/>
      <c r="RC109" s="108"/>
      <c r="RD109" s="108"/>
      <c r="RE109" s="108"/>
      <c r="RF109" s="108"/>
      <c r="RG109" s="108"/>
      <c r="RH109" s="108"/>
      <c r="RI109" s="108"/>
      <c r="RJ109" s="108"/>
      <c r="RK109" s="108"/>
      <c r="RL109" s="108"/>
      <c r="RM109" s="108"/>
      <c r="RN109" s="108"/>
      <c r="RO109" s="108"/>
      <c r="RP109" s="108"/>
      <c r="RQ109" s="108"/>
      <c r="RR109" s="108"/>
      <c r="RS109" s="108"/>
      <c r="RT109" s="108"/>
      <c r="RU109" s="108"/>
      <c r="RV109" s="108"/>
      <c r="RW109" s="108"/>
      <c r="RX109" s="108"/>
      <c r="RY109" s="108"/>
      <c r="RZ109" s="108"/>
      <c r="SA109" s="108"/>
      <c r="SB109" s="108"/>
      <c r="SC109" s="108"/>
      <c r="SD109" s="108"/>
      <c r="SE109" s="108"/>
      <c r="SF109" s="108"/>
      <c r="SG109" s="108"/>
      <c r="SH109" s="108"/>
      <c r="SI109" s="108"/>
      <c r="SJ109" s="108"/>
      <c r="SK109" s="108"/>
      <c r="SL109" s="108"/>
      <c r="SM109" s="108"/>
      <c r="SN109" s="108"/>
      <c r="SO109" s="108"/>
      <c r="SP109" s="108"/>
      <c r="SQ109" s="108"/>
      <c r="SR109" s="108"/>
      <c r="SS109" s="108"/>
      <c r="ST109" s="108"/>
      <c r="SU109" s="108"/>
      <c r="SV109" s="108"/>
      <c r="SW109" s="108"/>
      <c r="SX109" s="108"/>
      <c r="SY109" s="108"/>
      <c r="SZ109" s="108"/>
      <c r="TA109" s="108"/>
      <c r="TB109" s="108"/>
      <c r="TC109" s="108"/>
      <c r="TD109" s="108"/>
      <c r="TE109" s="108"/>
      <c r="TF109" s="108"/>
      <c r="TG109" s="108"/>
      <c r="TH109" s="108"/>
      <c r="TI109" s="108"/>
      <c r="TJ109" s="108"/>
      <c r="TK109" s="108"/>
      <c r="TL109" s="108"/>
      <c r="TM109" s="108"/>
      <c r="TN109" s="108"/>
      <c r="TO109" s="108"/>
      <c r="TP109" s="108"/>
      <c r="TQ109" s="108"/>
      <c r="TR109" s="108"/>
      <c r="TS109" s="108"/>
      <c r="TT109" s="108"/>
      <c r="TU109" s="108"/>
      <c r="TV109" s="108"/>
      <c r="TW109" s="108"/>
      <c r="TX109" s="108"/>
      <c r="TY109" s="108"/>
      <c r="TZ109" s="108"/>
      <c r="UA109" s="108"/>
      <c r="UB109" s="108"/>
      <c r="UC109" s="108"/>
      <c r="UD109" s="108"/>
      <c r="UE109" s="108"/>
      <c r="UF109" s="108"/>
      <c r="UG109" s="108"/>
      <c r="UH109" s="108"/>
      <c r="UI109" s="108"/>
      <c r="UJ109" s="108"/>
      <c r="UK109" s="108"/>
      <c r="UL109" s="108"/>
      <c r="UM109" s="108"/>
      <c r="UN109" s="108"/>
      <c r="UO109" s="108"/>
      <c r="UP109" s="108"/>
      <c r="UQ109" s="108"/>
      <c r="UR109" s="108"/>
      <c r="US109" s="108"/>
      <c r="UT109" s="108"/>
      <c r="UU109" s="108"/>
      <c r="UV109" s="108"/>
      <c r="UW109" s="108"/>
      <c r="UX109" s="108"/>
      <c r="UY109" s="108"/>
      <c r="UZ109" s="108"/>
      <c r="VA109" s="108"/>
      <c r="VB109" s="108"/>
      <c r="VC109" s="108"/>
      <c r="VD109" s="108"/>
      <c r="VE109" s="108"/>
      <c r="VF109" s="108"/>
      <c r="VG109" s="108"/>
      <c r="VH109" s="108"/>
      <c r="VI109" s="108"/>
      <c r="VJ109" s="108"/>
      <c r="VK109" s="108"/>
      <c r="VL109" s="108"/>
      <c r="VM109" s="108"/>
      <c r="VN109" s="108"/>
      <c r="VO109" s="108"/>
      <c r="VP109" s="108"/>
      <c r="VQ109" s="108"/>
      <c r="VR109" s="108"/>
      <c r="VS109" s="108"/>
      <c r="VT109" s="108"/>
      <c r="VU109" s="108"/>
      <c r="VV109" s="108"/>
      <c r="VW109" s="108"/>
      <c r="VX109" s="108"/>
      <c r="VY109" s="108"/>
      <c r="VZ109" s="108"/>
      <c r="WA109" s="108"/>
      <c r="WB109" s="108"/>
      <c r="WC109" s="108"/>
      <c r="WD109" s="108"/>
      <c r="WE109" s="108"/>
      <c r="WF109" s="108"/>
      <c r="WG109" s="108"/>
      <c r="WH109" s="108"/>
      <c r="WI109" s="108"/>
      <c r="WJ109" s="108"/>
      <c r="WK109" s="108"/>
      <c r="WL109" s="108"/>
      <c r="WM109" s="108"/>
      <c r="WN109" s="108"/>
      <c r="WO109" s="108"/>
      <c r="WP109" s="108"/>
      <c r="WQ109" s="108"/>
      <c r="WR109" s="108"/>
      <c r="WS109" s="108"/>
      <c r="WT109" s="108"/>
      <c r="WU109" s="108"/>
      <c r="WV109" s="108"/>
      <c r="WW109" s="108"/>
      <c r="WX109" s="108"/>
      <c r="WY109" s="108"/>
      <c r="WZ109" s="108"/>
      <c r="XA109" s="108"/>
      <c r="XB109" s="108"/>
      <c r="XC109" s="108"/>
      <c r="XD109" s="108"/>
      <c r="XE109" s="108"/>
      <c r="XF109" s="108"/>
      <c r="XG109" s="108"/>
      <c r="XH109" s="108"/>
      <c r="XI109" s="108"/>
      <c r="XJ109" s="108"/>
      <c r="XK109" s="108"/>
      <c r="XL109" s="108"/>
      <c r="XM109" s="108"/>
      <c r="XN109" s="108"/>
      <c r="XO109" s="108"/>
      <c r="XP109" s="108"/>
      <c r="XQ109" s="108"/>
      <c r="XR109" s="108"/>
      <c r="XS109" s="108"/>
      <c r="XT109" s="108"/>
      <c r="XU109" s="108"/>
      <c r="XV109" s="108"/>
      <c r="XW109" s="108"/>
      <c r="XX109" s="108"/>
      <c r="XY109" s="108"/>
      <c r="XZ109" s="108"/>
      <c r="YA109" s="108"/>
      <c r="YB109" s="108"/>
      <c r="YC109" s="108"/>
      <c r="YD109" s="108"/>
      <c r="YE109" s="108"/>
      <c r="YF109" s="108"/>
      <c r="YG109" s="108"/>
      <c r="YH109" s="108"/>
    </row>
    <row r="110" spans="1:658" s="87" customFormat="1" ht="11.25" customHeight="1" x14ac:dyDescent="0.2">
      <c r="A110" s="82" t="s">
        <v>94</v>
      </c>
      <c r="B110" s="83" t="s">
        <v>38</v>
      </c>
      <c r="C110" s="84" t="s">
        <v>95</v>
      </c>
      <c r="D110" s="85">
        <v>15</v>
      </c>
      <c r="E110" s="86">
        <v>5.78</v>
      </c>
      <c r="F110" s="86">
        <v>86.7</v>
      </c>
      <c r="G110" s="119"/>
      <c r="H110" s="84" t="s">
        <v>96</v>
      </c>
      <c r="I110" s="85">
        <v>60</v>
      </c>
      <c r="J110" s="86">
        <v>5.28</v>
      </c>
      <c r="K110" s="86">
        <v>316.8</v>
      </c>
      <c r="L110" s="120"/>
      <c r="M110" s="1"/>
      <c r="N110" s="2">
        <v>5.78</v>
      </c>
      <c r="O110" s="2">
        <v>86.7</v>
      </c>
      <c r="P110" s="2"/>
      <c r="Q110" s="2">
        <v>5.28</v>
      </c>
      <c r="R110" s="2">
        <v>316.8</v>
      </c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</row>
    <row r="111" spans="1:658" s="87" customFormat="1" ht="11.25" customHeight="1" x14ac:dyDescent="0.2">
      <c r="A111" s="82" t="s">
        <v>94</v>
      </c>
      <c r="B111" s="83" t="s">
        <v>73</v>
      </c>
      <c r="C111" s="84" t="s">
        <v>299</v>
      </c>
      <c r="D111" s="85">
        <v>40</v>
      </c>
      <c r="E111" s="86">
        <v>8.24</v>
      </c>
      <c r="F111" s="86">
        <v>329.6</v>
      </c>
      <c r="G111" s="119"/>
      <c r="H111" s="104" t="s">
        <v>75</v>
      </c>
      <c r="I111" s="105" t="s">
        <v>75</v>
      </c>
      <c r="J111" s="106" t="s">
        <v>75</v>
      </c>
      <c r="K111" s="106" t="s">
        <v>75</v>
      </c>
      <c r="L111" s="107"/>
      <c r="M111" s="1"/>
      <c r="N111" s="2"/>
      <c r="O111" s="2"/>
      <c r="P111" s="2"/>
      <c r="Q111" s="2"/>
      <c r="R111" s="2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</row>
    <row r="112" spans="1:658" s="87" customFormat="1" ht="11.25" customHeight="1" x14ac:dyDescent="0.2">
      <c r="A112" s="82" t="s">
        <v>208</v>
      </c>
      <c r="B112" s="83" t="s">
        <v>38</v>
      </c>
      <c r="C112" s="84" t="s">
        <v>190</v>
      </c>
      <c r="D112" s="85">
        <v>15</v>
      </c>
      <c r="E112" s="86">
        <v>7.42</v>
      </c>
      <c r="F112" s="86">
        <v>111.3</v>
      </c>
      <c r="G112" s="119"/>
      <c r="H112" s="158" t="s">
        <v>301</v>
      </c>
      <c r="I112" s="85">
        <v>60</v>
      </c>
      <c r="J112" s="86">
        <v>6.94</v>
      </c>
      <c r="K112" s="86">
        <v>416.40000000000003</v>
      </c>
      <c r="L112" s="120"/>
      <c r="M112" s="1"/>
      <c r="N112" s="2">
        <v>7.42</v>
      </c>
      <c r="O112" s="2">
        <v>111.3</v>
      </c>
      <c r="P112" s="2"/>
      <c r="Q112" s="2">
        <v>6.94</v>
      </c>
      <c r="R112" s="2">
        <v>416.40000000000003</v>
      </c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</row>
    <row r="113" spans="1:155" s="110" customFormat="1" ht="11.25" customHeight="1" x14ac:dyDescent="0.2">
      <c r="A113" s="82" t="s">
        <v>97</v>
      </c>
      <c r="B113" s="83" t="s">
        <v>38</v>
      </c>
      <c r="C113" s="158" t="s">
        <v>301</v>
      </c>
      <c r="D113" s="85">
        <v>15</v>
      </c>
      <c r="E113" s="86">
        <v>5.92</v>
      </c>
      <c r="F113" s="86">
        <v>88.8</v>
      </c>
      <c r="G113" s="119"/>
      <c r="H113" s="158" t="s">
        <v>301</v>
      </c>
      <c r="I113" s="85">
        <v>60</v>
      </c>
      <c r="J113" s="86">
        <v>5.18</v>
      </c>
      <c r="K113" s="86">
        <v>310.79999999999995</v>
      </c>
      <c r="L113" s="120"/>
      <c r="M113" s="101"/>
      <c r="N113" s="102">
        <v>5.92</v>
      </c>
      <c r="O113" s="102">
        <v>88.8</v>
      </c>
      <c r="P113" s="102"/>
      <c r="Q113" s="102">
        <v>5.18</v>
      </c>
      <c r="R113" s="102">
        <v>310.79999999999995</v>
      </c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1"/>
      <c r="BZ113" s="101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1"/>
      <c r="CM113" s="101"/>
      <c r="CN113" s="101"/>
      <c r="CO113" s="101"/>
      <c r="CP113" s="101"/>
      <c r="CQ113" s="101"/>
      <c r="CR113" s="101"/>
      <c r="CS113" s="101"/>
      <c r="CT113" s="101"/>
      <c r="CU113" s="101"/>
      <c r="CV113" s="101"/>
      <c r="CW113" s="101"/>
      <c r="CX113" s="101"/>
      <c r="CY113" s="101"/>
      <c r="CZ113" s="101"/>
      <c r="DA113" s="101"/>
      <c r="DB113" s="101"/>
      <c r="DC113" s="101"/>
      <c r="DD113" s="101"/>
      <c r="DE113" s="101"/>
      <c r="DF113" s="101"/>
      <c r="DG113" s="101"/>
      <c r="DH113" s="101"/>
      <c r="DI113" s="101"/>
      <c r="DJ113" s="101"/>
      <c r="DK113" s="101"/>
      <c r="DL113" s="101"/>
      <c r="DM113" s="101"/>
      <c r="DN113" s="101"/>
      <c r="DO113" s="101"/>
      <c r="DP113" s="101"/>
      <c r="DQ113" s="101"/>
      <c r="DR113" s="101"/>
      <c r="DS113" s="101"/>
      <c r="DT113" s="101"/>
      <c r="DU113" s="101"/>
      <c r="DV113" s="101"/>
      <c r="DW113" s="101"/>
      <c r="DX113" s="101"/>
      <c r="DY113" s="101"/>
      <c r="DZ113" s="101"/>
      <c r="EA113" s="101"/>
      <c r="EB113" s="101"/>
      <c r="EC113" s="101"/>
      <c r="ED113" s="101"/>
      <c r="EE113" s="101"/>
      <c r="EF113" s="101"/>
      <c r="EG113" s="101"/>
      <c r="EH113" s="101"/>
      <c r="EI113" s="101"/>
      <c r="EJ113" s="101"/>
      <c r="EK113" s="101"/>
      <c r="EL113" s="101"/>
      <c r="EM113" s="101"/>
      <c r="EN113" s="101"/>
      <c r="EO113" s="101"/>
      <c r="EP113" s="101"/>
      <c r="EQ113" s="101"/>
      <c r="ER113" s="101"/>
      <c r="ES113" s="101"/>
      <c r="ET113" s="101"/>
      <c r="EU113" s="101"/>
      <c r="EV113" s="101"/>
      <c r="EW113" s="101"/>
      <c r="EX113" s="101"/>
      <c r="EY113" s="101"/>
    </row>
    <row r="114" spans="1:155" s="110" customFormat="1" ht="11.25" customHeight="1" x14ac:dyDescent="0.2">
      <c r="A114" s="82" t="s">
        <v>98</v>
      </c>
      <c r="B114" s="83" t="s">
        <v>38</v>
      </c>
      <c r="C114" s="158" t="s">
        <v>301</v>
      </c>
      <c r="D114" s="85">
        <v>15</v>
      </c>
      <c r="E114" s="86">
        <v>7.66</v>
      </c>
      <c r="F114" s="86">
        <v>114.9</v>
      </c>
      <c r="G114" s="119"/>
      <c r="H114" s="158" t="s">
        <v>301</v>
      </c>
      <c r="I114" s="85">
        <v>60</v>
      </c>
      <c r="J114" s="86">
        <v>6.86</v>
      </c>
      <c r="K114" s="86">
        <v>411.6</v>
      </c>
      <c r="L114" s="120"/>
      <c r="M114" s="101"/>
      <c r="N114" s="102">
        <v>7.66</v>
      </c>
      <c r="O114" s="102">
        <v>114.9</v>
      </c>
      <c r="P114" s="102"/>
      <c r="Q114" s="102">
        <v>6.86</v>
      </c>
      <c r="R114" s="102">
        <v>411.6</v>
      </c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1"/>
      <c r="BN114" s="101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1"/>
      <c r="BZ114" s="101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1"/>
      <c r="CM114" s="101"/>
      <c r="CN114" s="101"/>
      <c r="CO114" s="101"/>
      <c r="CP114" s="101"/>
      <c r="CQ114" s="101"/>
      <c r="CR114" s="101"/>
      <c r="CS114" s="101"/>
      <c r="CT114" s="101"/>
      <c r="CU114" s="101"/>
      <c r="CV114" s="101"/>
      <c r="CW114" s="101"/>
      <c r="CX114" s="101"/>
      <c r="CY114" s="101"/>
      <c r="CZ114" s="101"/>
      <c r="DA114" s="101"/>
      <c r="DB114" s="101"/>
      <c r="DC114" s="101"/>
      <c r="DD114" s="101"/>
      <c r="DE114" s="101"/>
      <c r="DF114" s="101"/>
      <c r="DG114" s="101"/>
      <c r="DH114" s="101"/>
      <c r="DI114" s="101"/>
      <c r="DJ114" s="101"/>
      <c r="DK114" s="101"/>
      <c r="DL114" s="101"/>
      <c r="DM114" s="101"/>
      <c r="DN114" s="101"/>
      <c r="DO114" s="101"/>
      <c r="DP114" s="101"/>
      <c r="DQ114" s="101"/>
      <c r="DR114" s="101"/>
      <c r="DS114" s="101"/>
      <c r="DT114" s="101"/>
      <c r="DU114" s="101"/>
      <c r="DV114" s="101"/>
      <c r="DW114" s="101"/>
      <c r="DX114" s="101"/>
      <c r="DY114" s="101"/>
      <c r="DZ114" s="101"/>
      <c r="EA114" s="101"/>
      <c r="EB114" s="101"/>
      <c r="EC114" s="101"/>
      <c r="ED114" s="101"/>
      <c r="EE114" s="101"/>
      <c r="EF114" s="101"/>
      <c r="EG114" s="101"/>
      <c r="EH114" s="101"/>
      <c r="EI114" s="101"/>
      <c r="EJ114" s="101"/>
      <c r="EK114" s="101"/>
      <c r="EL114" s="101"/>
      <c r="EM114" s="101"/>
      <c r="EN114" s="101"/>
      <c r="EO114" s="101"/>
      <c r="EP114" s="101"/>
      <c r="EQ114" s="101"/>
      <c r="ER114" s="101"/>
      <c r="ES114" s="101"/>
      <c r="ET114" s="101"/>
      <c r="EU114" s="101"/>
      <c r="EV114" s="101"/>
      <c r="EW114" s="101"/>
      <c r="EX114" s="101"/>
      <c r="EY114" s="101"/>
    </row>
    <row r="115" spans="1:155" s="110" customFormat="1" ht="11.25" customHeight="1" x14ac:dyDescent="0.2">
      <c r="A115" s="82" t="s">
        <v>98</v>
      </c>
      <c r="B115" s="83" t="s">
        <v>73</v>
      </c>
      <c r="C115" s="84" t="s">
        <v>298</v>
      </c>
      <c r="D115" s="85">
        <v>40</v>
      </c>
      <c r="E115" s="86">
        <v>10.28</v>
      </c>
      <c r="F115" s="86">
        <v>411.2</v>
      </c>
      <c r="G115" s="119"/>
      <c r="H115" s="104" t="s">
        <v>75</v>
      </c>
      <c r="I115" s="105" t="s">
        <v>75</v>
      </c>
      <c r="J115" s="106" t="s">
        <v>75</v>
      </c>
      <c r="K115" s="106" t="s">
        <v>75</v>
      </c>
      <c r="L115" s="107"/>
      <c r="M115" s="101"/>
      <c r="N115" s="102"/>
      <c r="O115" s="102"/>
      <c r="P115" s="102"/>
      <c r="Q115" s="102"/>
      <c r="R115" s="102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1"/>
      <c r="BZ115" s="101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1"/>
      <c r="CM115" s="101"/>
      <c r="CN115" s="101"/>
      <c r="CO115" s="101"/>
      <c r="CP115" s="101"/>
      <c r="CQ115" s="101"/>
      <c r="CR115" s="101"/>
      <c r="CS115" s="101"/>
      <c r="CT115" s="101"/>
      <c r="CU115" s="101"/>
      <c r="CV115" s="101"/>
      <c r="CW115" s="101"/>
      <c r="CX115" s="101"/>
      <c r="CY115" s="101"/>
      <c r="CZ115" s="101"/>
      <c r="DA115" s="101"/>
      <c r="DB115" s="101"/>
      <c r="DC115" s="101"/>
      <c r="DD115" s="101"/>
      <c r="DE115" s="101"/>
      <c r="DF115" s="101"/>
      <c r="DG115" s="101"/>
      <c r="DH115" s="101"/>
      <c r="DI115" s="101"/>
      <c r="DJ115" s="101"/>
      <c r="DK115" s="101"/>
      <c r="DL115" s="101"/>
      <c r="DM115" s="101"/>
      <c r="DN115" s="101"/>
      <c r="DO115" s="101"/>
      <c r="DP115" s="101"/>
      <c r="DQ115" s="101"/>
      <c r="DR115" s="101"/>
      <c r="DS115" s="101"/>
      <c r="DT115" s="101"/>
      <c r="DU115" s="101"/>
      <c r="DV115" s="101"/>
      <c r="DW115" s="101"/>
      <c r="DX115" s="101"/>
      <c r="DY115" s="101"/>
      <c r="DZ115" s="101"/>
      <c r="EA115" s="101"/>
      <c r="EB115" s="101"/>
      <c r="EC115" s="101"/>
      <c r="ED115" s="101"/>
      <c r="EE115" s="101"/>
      <c r="EF115" s="101"/>
      <c r="EG115" s="101"/>
      <c r="EH115" s="101"/>
      <c r="EI115" s="101"/>
      <c r="EJ115" s="101"/>
      <c r="EK115" s="101"/>
      <c r="EL115" s="101"/>
      <c r="EM115" s="101"/>
      <c r="EN115" s="101"/>
      <c r="EO115" s="101"/>
      <c r="EP115" s="101"/>
      <c r="EQ115" s="101"/>
      <c r="ER115" s="101"/>
      <c r="ES115" s="101"/>
      <c r="ET115" s="101"/>
      <c r="EU115" s="101"/>
      <c r="EV115" s="101"/>
      <c r="EW115" s="101"/>
      <c r="EX115" s="101"/>
      <c r="EY115" s="101"/>
    </row>
    <row r="116" spans="1:155" s="110" customFormat="1" ht="11.25" customHeight="1" x14ac:dyDescent="0.2">
      <c r="A116" s="82" t="s">
        <v>99</v>
      </c>
      <c r="B116" s="83" t="s">
        <v>38</v>
      </c>
      <c r="C116" s="84" t="s">
        <v>100</v>
      </c>
      <c r="D116" s="85">
        <v>15</v>
      </c>
      <c r="E116" s="86">
        <v>6.98</v>
      </c>
      <c r="F116" s="86">
        <v>104.7</v>
      </c>
      <c r="G116" s="119"/>
      <c r="H116" s="84" t="s">
        <v>101</v>
      </c>
      <c r="I116" s="85">
        <v>60</v>
      </c>
      <c r="J116" s="86">
        <v>6.28</v>
      </c>
      <c r="K116" s="86">
        <v>376.8</v>
      </c>
      <c r="L116" s="120"/>
      <c r="M116" s="101"/>
      <c r="N116" s="102">
        <v>6.98</v>
      </c>
      <c r="O116" s="102">
        <v>104.7</v>
      </c>
      <c r="P116" s="102"/>
      <c r="Q116" s="102">
        <v>6.28</v>
      </c>
      <c r="R116" s="102">
        <v>376.8</v>
      </c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  <c r="CM116" s="101"/>
      <c r="CN116" s="101"/>
      <c r="CO116" s="101"/>
      <c r="CP116" s="101"/>
      <c r="CQ116" s="101"/>
      <c r="CR116" s="101"/>
      <c r="CS116" s="101"/>
      <c r="CT116" s="101"/>
      <c r="CU116" s="101"/>
      <c r="CV116" s="101"/>
      <c r="CW116" s="101"/>
      <c r="CX116" s="101"/>
      <c r="CY116" s="101"/>
      <c r="CZ116" s="101"/>
      <c r="DA116" s="101"/>
      <c r="DB116" s="101"/>
      <c r="DC116" s="101"/>
      <c r="DD116" s="101"/>
      <c r="DE116" s="101"/>
      <c r="DF116" s="101"/>
      <c r="DG116" s="101"/>
      <c r="DH116" s="101"/>
      <c r="DI116" s="101"/>
      <c r="DJ116" s="101"/>
      <c r="DK116" s="101"/>
      <c r="DL116" s="101"/>
      <c r="DM116" s="101"/>
      <c r="DN116" s="101"/>
      <c r="DO116" s="101"/>
      <c r="DP116" s="101"/>
      <c r="DQ116" s="101"/>
      <c r="DR116" s="101"/>
      <c r="DS116" s="101"/>
      <c r="DT116" s="101"/>
      <c r="DU116" s="101"/>
      <c r="DV116" s="101"/>
      <c r="DW116" s="101"/>
      <c r="DX116" s="101"/>
      <c r="DY116" s="101"/>
      <c r="DZ116" s="101"/>
      <c r="EA116" s="101"/>
      <c r="EB116" s="101"/>
      <c r="EC116" s="101"/>
      <c r="ED116" s="101"/>
      <c r="EE116" s="101"/>
      <c r="EF116" s="101"/>
      <c r="EG116" s="101"/>
      <c r="EH116" s="101"/>
      <c r="EI116" s="101"/>
      <c r="EJ116" s="101"/>
      <c r="EK116" s="101"/>
      <c r="EL116" s="101"/>
      <c r="EM116" s="101"/>
      <c r="EN116" s="101"/>
      <c r="EO116" s="101"/>
      <c r="EP116" s="101"/>
      <c r="EQ116" s="101"/>
      <c r="ER116" s="101"/>
      <c r="ES116" s="101"/>
      <c r="ET116" s="101"/>
      <c r="EU116" s="101"/>
      <c r="EV116" s="101"/>
      <c r="EW116" s="101"/>
      <c r="EX116" s="101"/>
      <c r="EY116" s="101"/>
    </row>
    <row r="117" spans="1:155" s="110" customFormat="1" ht="11.25" customHeight="1" x14ac:dyDescent="0.25">
      <c r="A117" s="82" t="s">
        <v>235</v>
      </c>
      <c r="B117" s="83" t="s">
        <v>38</v>
      </c>
      <c r="C117" s="84" t="s">
        <v>209</v>
      </c>
      <c r="D117" s="85">
        <v>15</v>
      </c>
      <c r="E117" s="86">
        <v>8.94</v>
      </c>
      <c r="F117" s="86">
        <v>134.1</v>
      </c>
      <c r="G117" s="119"/>
      <c r="H117" s="84" t="s">
        <v>210</v>
      </c>
      <c r="I117" s="85">
        <v>60</v>
      </c>
      <c r="J117" s="86">
        <v>8.32</v>
      </c>
      <c r="K117" s="86">
        <v>499.20000000000005</v>
      </c>
      <c r="L117" s="120"/>
      <c r="M117" s="101"/>
      <c r="N117" s="102">
        <v>8.94</v>
      </c>
      <c r="O117" s="102">
        <v>134.1</v>
      </c>
      <c r="P117" s="102"/>
      <c r="Q117" s="102">
        <v>8.32</v>
      </c>
      <c r="R117" s="102">
        <v>499.20000000000005</v>
      </c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1"/>
      <c r="BN117" s="101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1"/>
      <c r="BZ117" s="101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1"/>
      <c r="CM117" s="101"/>
      <c r="CN117" s="101"/>
      <c r="CO117" s="101"/>
      <c r="CP117" s="101"/>
      <c r="CQ117" s="101"/>
      <c r="CR117" s="101"/>
      <c r="CS117" s="101"/>
      <c r="CT117" s="101"/>
      <c r="CU117" s="101"/>
      <c r="CV117" s="101"/>
      <c r="CW117" s="101"/>
      <c r="CX117" s="101"/>
      <c r="CY117" s="101"/>
      <c r="CZ117" s="101"/>
      <c r="DA117" s="101"/>
      <c r="DB117" s="101"/>
      <c r="DC117" s="101"/>
      <c r="DD117" s="101"/>
      <c r="DE117" s="101"/>
      <c r="DF117" s="101"/>
      <c r="DG117" s="101"/>
      <c r="DH117" s="101"/>
      <c r="DI117" s="101"/>
      <c r="DJ117" s="101"/>
      <c r="DK117" s="101"/>
      <c r="DL117" s="101"/>
      <c r="DM117" s="101"/>
      <c r="DN117" s="101"/>
      <c r="DO117" s="101"/>
      <c r="DP117" s="101"/>
      <c r="DQ117" s="101"/>
      <c r="DR117" s="101"/>
      <c r="DS117" s="101"/>
      <c r="DT117" s="101"/>
      <c r="DU117" s="101"/>
      <c r="DV117" s="101"/>
      <c r="DW117" s="101"/>
      <c r="DX117" s="101"/>
      <c r="DY117" s="101"/>
      <c r="DZ117" s="101"/>
      <c r="EA117" s="101"/>
      <c r="EB117" s="101"/>
      <c r="EC117" s="101"/>
      <c r="ED117" s="101"/>
      <c r="EE117" s="101"/>
      <c r="EF117" s="101"/>
      <c r="EG117" s="101"/>
      <c r="EH117" s="101"/>
      <c r="EI117" s="101"/>
      <c r="EJ117" s="101"/>
      <c r="EK117" s="101"/>
      <c r="EL117" s="101"/>
      <c r="EM117" s="101"/>
      <c r="EN117" s="101"/>
      <c r="EO117" s="101"/>
      <c r="EP117" s="101"/>
      <c r="EQ117" s="101"/>
      <c r="ER117" s="101"/>
      <c r="ES117" s="101"/>
      <c r="ET117" s="101"/>
      <c r="EU117" s="101"/>
      <c r="EV117" s="101"/>
      <c r="EW117" s="101"/>
      <c r="EX117" s="101"/>
      <c r="EY117" s="101"/>
    </row>
    <row r="118" spans="1:155" s="110" customFormat="1" ht="11.25" customHeight="1" x14ac:dyDescent="0.2">
      <c r="A118" s="82" t="s">
        <v>102</v>
      </c>
      <c r="B118" s="83" t="s">
        <v>36</v>
      </c>
      <c r="C118" s="158" t="s">
        <v>301</v>
      </c>
      <c r="D118" s="85">
        <v>15</v>
      </c>
      <c r="E118" s="86">
        <v>9.06</v>
      </c>
      <c r="F118" s="86">
        <v>135.9</v>
      </c>
      <c r="G118" s="119"/>
      <c r="H118" s="158" t="s">
        <v>301</v>
      </c>
      <c r="I118" s="85">
        <v>75</v>
      </c>
      <c r="J118" s="86">
        <v>7.98</v>
      </c>
      <c r="K118" s="86">
        <v>598.5</v>
      </c>
      <c r="L118" s="120"/>
      <c r="M118" s="101"/>
      <c r="N118" s="102">
        <v>9.06</v>
      </c>
      <c r="O118" s="102">
        <v>135.9</v>
      </c>
      <c r="P118" s="102"/>
      <c r="Q118" s="102">
        <v>7.98</v>
      </c>
      <c r="R118" s="102">
        <v>598.5</v>
      </c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1"/>
      <c r="CM118" s="101"/>
      <c r="CN118" s="101"/>
      <c r="CO118" s="101"/>
      <c r="CP118" s="101"/>
      <c r="CQ118" s="101"/>
      <c r="CR118" s="101"/>
      <c r="CS118" s="101"/>
      <c r="CT118" s="101"/>
      <c r="CU118" s="101"/>
      <c r="CV118" s="101"/>
      <c r="CW118" s="101"/>
      <c r="CX118" s="101"/>
      <c r="CY118" s="101"/>
      <c r="CZ118" s="101"/>
      <c r="DA118" s="101"/>
      <c r="DB118" s="101"/>
      <c r="DC118" s="101"/>
      <c r="DD118" s="101"/>
      <c r="DE118" s="101"/>
      <c r="DF118" s="101"/>
      <c r="DG118" s="101"/>
      <c r="DH118" s="101"/>
      <c r="DI118" s="101"/>
      <c r="DJ118" s="101"/>
      <c r="DK118" s="101"/>
      <c r="DL118" s="101"/>
      <c r="DM118" s="101"/>
      <c r="DN118" s="101"/>
      <c r="DO118" s="101"/>
      <c r="DP118" s="101"/>
      <c r="DQ118" s="101"/>
      <c r="DR118" s="101"/>
      <c r="DS118" s="101"/>
      <c r="DT118" s="101"/>
      <c r="DU118" s="101"/>
      <c r="DV118" s="101"/>
      <c r="DW118" s="101"/>
      <c r="DX118" s="101"/>
      <c r="DY118" s="101"/>
      <c r="DZ118" s="101"/>
      <c r="EA118" s="101"/>
      <c r="EB118" s="101"/>
      <c r="EC118" s="101"/>
      <c r="ED118" s="101"/>
      <c r="EE118" s="101"/>
      <c r="EF118" s="101"/>
      <c r="EG118" s="101"/>
      <c r="EH118" s="101"/>
      <c r="EI118" s="101"/>
      <c r="EJ118" s="101"/>
      <c r="EK118" s="101"/>
      <c r="EL118" s="101"/>
      <c r="EM118" s="101"/>
      <c r="EN118" s="101"/>
      <c r="EO118" s="101"/>
      <c r="EP118" s="101"/>
      <c r="EQ118" s="101"/>
      <c r="ER118" s="101"/>
      <c r="ES118" s="101"/>
      <c r="ET118" s="101"/>
      <c r="EU118" s="101"/>
      <c r="EV118" s="101"/>
      <c r="EW118" s="101"/>
      <c r="EX118" s="101"/>
      <c r="EY118" s="101"/>
    </row>
    <row r="119" spans="1:155" s="110" customFormat="1" ht="11.25" customHeight="1" x14ac:dyDescent="0.2">
      <c r="A119" s="82" t="s">
        <v>103</v>
      </c>
      <c r="B119" s="83" t="s">
        <v>38</v>
      </c>
      <c r="C119" s="84" t="s">
        <v>104</v>
      </c>
      <c r="D119" s="85">
        <v>15</v>
      </c>
      <c r="E119" s="86">
        <v>9.2799999999999994</v>
      </c>
      <c r="F119" s="86">
        <v>139.19999999999999</v>
      </c>
      <c r="G119" s="119"/>
      <c r="H119" s="84" t="s">
        <v>105</v>
      </c>
      <c r="I119" s="85">
        <v>60</v>
      </c>
      <c r="J119" s="86">
        <v>8.2799999999999994</v>
      </c>
      <c r="K119" s="86">
        <v>496.79999999999995</v>
      </c>
      <c r="L119" s="120"/>
      <c r="M119" s="101"/>
      <c r="N119" s="102">
        <v>9.2799999999999994</v>
      </c>
      <c r="O119" s="102">
        <v>139.19999999999999</v>
      </c>
      <c r="P119" s="102"/>
      <c r="Q119" s="102">
        <v>8.2799999999999994</v>
      </c>
      <c r="R119" s="102">
        <v>496.79999999999995</v>
      </c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1"/>
      <c r="BN119" s="101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1"/>
      <c r="BZ119" s="101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1"/>
      <c r="CM119" s="101"/>
      <c r="CN119" s="101"/>
      <c r="CO119" s="101"/>
      <c r="CP119" s="101"/>
      <c r="CQ119" s="101"/>
      <c r="CR119" s="101"/>
      <c r="CS119" s="101"/>
      <c r="CT119" s="101"/>
      <c r="CU119" s="101"/>
      <c r="CV119" s="101"/>
      <c r="CW119" s="101"/>
      <c r="CX119" s="101"/>
      <c r="CY119" s="101"/>
      <c r="CZ119" s="101"/>
      <c r="DA119" s="101"/>
      <c r="DB119" s="101"/>
      <c r="DC119" s="101"/>
      <c r="DD119" s="101"/>
      <c r="DE119" s="101"/>
      <c r="DF119" s="101"/>
      <c r="DG119" s="101"/>
      <c r="DH119" s="101"/>
      <c r="DI119" s="101"/>
      <c r="DJ119" s="101"/>
      <c r="DK119" s="101"/>
      <c r="DL119" s="101"/>
      <c r="DM119" s="101"/>
      <c r="DN119" s="101"/>
      <c r="DO119" s="101"/>
      <c r="DP119" s="101"/>
      <c r="DQ119" s="101"/>
      <c r="DR119" s="101"/>
      <c r="DS119" s="101"/>
      <c r="DT119" s="101"/>
      <c r="DU119" s="101"/>
      <c r="DV119" s="101"/>
      <c r="DW119" s="101"/>
      <c r="DX119" s="101"/>
      <c r="DY119" s="101"/>
      <c r="DZ119" s="101"/>
      <c r="EA119" s="101"/>
      <c r="EB119" s="101"/>
      <c r="EC119" s="101"/>
      <c r="ED119" s="101"/>
      <c r="EE119" s="101"/>
      <c r="EF119" s="101"/>
      <c r="EG119" s="101"/>
      <c r="EH119" s="101"/>
      <c r="EI119" s="101"/>
      <c r="EJ119" s="101"/>
      <c r="EK119" s="101"/>
      <c r="EL119" s="101"/>
      <c r="EM119" s="101"/>
      <c r="EN119" s="101"/>
      <c r="EO119" s="101"/>
      <c r="EP119" s="101"/>
      <c r="EQ119" s="101"/>
      <c r="ER119" s="101"/>
      <c r="ES119" s="101"/>
      <c r="ET119" s="101"/>
      <c r="EU119" s="101"/>
      <c r="EV119" s="101"/>
      <c r="EW119" s="101"/>
      <c r="EX119" s="101"/>
      <c r="EY119" s="101"/>
    </row>
    <row r="120" spans="1:155" s="110" customFormat="1" ht="11.25" customHeight="1" x14ac:dyDescent="0.2">
      <c r="A120" s="82" t="s">
        <v>211</v>
      </c>
      <c r="B120" s="83" t="s">
        <v>38</v>
      </c>
      <c r="C120" s="84" t="s">
        <v>106</v>
      </c>
      <c r="D120" s="85">
        <v>15</v>
      </c>
      <c r="E120" s="86">
        <v>5.78</v>
      </c>
      <c r="F120" s="86">
        <v>86.7</v>
      </c>
      <c r="G120" s="119"/>
      <c r="H120" s="84" t="s">
        <v>107</v>
      </c>
      <c r="I120" s="85">
        <v>60</v>
      </c>
      <c r="J120" s="86">
        <v>5.28</v>
      </c>
      <c r="K120" s="86">
        <v>316.8</v>
      </c>
      <c r="L120" s="120"/>
      <c r="M120" s="101"/>
      <c r="N120" s="102">
        <v>5.78</v>
      </c>
      <c r="O120" s="102">
        <v>86.7</v>
      </c>
      <c r="P120" s="102"/>
      <c r="Q120" s="102">
        <v>5.28</v>
      </c>
      <c r="R120" s="102">
        <v>316.8</v>
      </c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1"/>
      <c r="BN120" s="101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1"/>
      <c r="BZ120" s="101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1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1"/>
      <c r="CX120" s="101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1"/>
      <c r="DJ120" s="101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1"/>
      <c r="DV120" s="101"/>
      <c r="DW120" s="101"/>
      <c r="DX120" s="101"/>
      <c r="DY120" s="101"/>
      <c r="DZ120" s="101"/>
      <c r="EA120" s="101"/>
      <c r="EB120" s="101"/>
      <c r="EC120" s="101"/>
      <c r="ED120" s="101"/>
      <c r="EE120" s="101"/>
      <c r="EF120" s="101"/>
      <c r="EG120" s="101"/>
      <c r="EH120" s="101"/>
      <c r="EI120" s="101"/>
      <c r="EJ120" s="101"/>
      <c r="EK120" s="101"/>
      <c r="EL120" s="101"/>
      <c r="EM120" s="101"/>
      <c r="EN120" s="101"/>
      <c r="EO120" s="101"/>
      <c r="EP120" s="101"/>
      <c r="EQ120" s="101"/>
      <c r="ER120" s="101"/>
      <c r="ES120" s="101"/>
      <c r="ET120" s="101"/>
      <c r="EU120" s="101"/>
      <c r="EV120" s="101"/>
      <c r="EW120" s="101"/>
      <c r="EX120" s="101"/>
      <c r="EY120" s="101"/>
    </row>
    <row r="121" spans="1:155" s="110" customFormat="1" ht="11.25" customHeight="1" x14ac:dyDescent="0.2">
      <c r="A121" s="82" t="s">
        <v>108</v>
      </c>
      <c r="B121" s="83" t="s">
        <v>38</v>
      </c>
      <c r="C121" s="84" t="s">
        <v>109</v>
      </c>
      <c r="D121" s="85">
        <v>15</v>
      </c>
      <c r="E121" s="86">
        <v>6.98</v>
      </c>
      <c r="F121" s="86">
        <v>104.7</v>
      </c>
      <c r="G121" s="119"/>
      <c r="H121" s="84" t="s">
        <v>110</v>
      </c>
      <c r="I121" s="85">
        <v>60</v>
      </c>
      <c r="J121" s="86">
        <v>6.28</v>
      </c>
      <c r="K121" s="86">
        <v>376.8</v>
      </c>
      <c r="L121" s="120"/>
      <c r="M121" s="101"/>
      <c r="N121" s="102">
        <v>6.98</v>
      </c>
      <c r="O121" s="102">
        <v>104.7</v>
      </c>
      <c r="P121" s="102"/>
      <c r="Q121" s="102">
        <v>6.28</v>
      </c>
      <c r="R121" s="102">
        <v>376.8</v>
      </c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1"/>
      <c r="CM121" s="101"/>
      <c r="CN121" s="101"/>
      <c r="CO121" s="101"/>
      <c r="CP121" s="101"/>
      <c r="CQ121" s="101"/>
      <c r="CR121" s="101"/>
      <c r="CS121" s="101"/>
      <c r="CT121" s="101"/>
      <c r="CU121" s="101"/>
      <c r="CV121" s="101"/>
      <c r="CW121" s="101"/>
      <c r="CX121" s="101"/>
      <c r="CY121" s="101"/>
      <c r="CZ121" s="101"/>
      <c r="DA121" s="101"/>
      <c r="DB121" s="101"/>
      <c r="DC121" s="101"/>
      <c r="DD121" s="101"/>
      <c r="DE121" s="101"/>
      <c r="DF121" s="101"/>
      <c r="DG121" s="101"/>
      <c r="DH121" s="101"/>
      <c r="DI121" s="101"/>
      <c r="DJ121" s="101"/>
      <c r="DK121" s="101"/>
      <c r="DL121" s="101"/>
      <c r="DM121" s="101"/>
      <c r="DN121" s="101"/>
      <c r="DO121" s="101"/>
      <c r="DP121" s="101"/>
      <c r="DQ121" s="101"/>
      <c r="DR121" s="101"/>
      <c r="DS121" s="101"/>
      <c r="DT121" s="101"/>
      <c r="DU121" s="101"/>
      <c r="DV121" s="101"/>
      <c r="DW121" s="101"/>
      <c r="DX121" s="101"/>
      <c r="DY121" s="101"/>
      <c r="DZ121" s="101"/>
      <c r="EA121" s="101"/>
      <c r="EB121" s="101"/>
      <c r="EC121" s="101"/>
      <c r="ED121" s="101"/>
      <c r="EE121" s="101"/>
      <c r="EF121" s="101"/>
      <c r="EG121" s="101"/>
      <c r="EH121" s="101"/>
      <c r="EI121" s="101"/>
      <c r="EJ121" s="101"/>
      <c r="EK121" s="101"/>
      <c r="EL121" s="101"/>
      <c r="EM121" s="101"/>
      <c r="EN121" s="101"/>
      <c r="EO121" s="101"/>
      <c r="EP121" s="101"/>
      <c r="EQ121" s="101"/>
      <c r="ER121" s="101"/>
      <c r="ES121" s="101"/>
      <c r="ET121" s="101"/>
      <c r="EU121" s="101"/>
      <c r="EV121" s="101"/>
      <c r="EW121" s="101"/>
      <c r="EX121" s="101"/>
      <c r="EY121" s="101"/>
    </row>
    <row r="122" spans="1:155" s="110" customFormat="1" ht="11.25" customHeight="1" x14ac:dyDescent="0.2">
      <c r="A122" s="82" t="s">
        <v>111</v>
      </c>
      <c r="B122" s="83" t="s">
        <v>36</v>
      </c>
      <c r="C122" s="158" t="s">
        <v>301</v>
      </c>
      <c r="D122" s="85">
        <v>15</v>
      </c>
      <c r="E122" s="86">
        <v>10.48</v>
      </c>
      <c r="F122" s="86">
        <v>157.20000000000002</v>
      </c>
      <c r="G122" s="119"/>
      <c r="H122" s="158" t="s">
        <v>301</v>
      </c>
      <c r="I122" s="85">
        <v>75</v>
      </c>
      <c r="J122" s="86">
        <v>9.3800000000000008</v>
      </c>
      <c r="K122" s="86">
        <v>703.50000000000011</v>
      </c>
      <c r="L122" s="120"/>
      <c r="M122" s="101"/>
      <c r="N122" s="102">
        <v>10.48</v>
      </c>
      <c r="O122" s="102">
        <v>157.20000000000002</v>
      </c>
      <c r="P122" s="102"/>
      <c r="Q122" s="102">
        <v>9.3800000000000008</v>
      </c>
      <c r="R122" s="102">
        <v>703.50000000000011</v>
      </c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1"/>
      <c r="BN122" s="101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1"/>
      <c r="BZ122" s="101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1"/>
      <c r="CM122" s="101"/>
      <c r="CN122" s="101"/>
      <c r="CO122" s="101"/>
      <c r="CP122" s="101"/>
      <c r="CQ122" s="101"/>
      <c r="CR122" s="101"/>
      <c r="CS122" s="101"/>
      <c r="CT122" s="101"/>
      <c r="CU122" s="101"/>
      <c r="CV122" s="101"/>
      <c r="CW122" s="101"/>
      <c r="CX122" s="101"/>
      <c r="CY122" s="101"/>
      <c r="CZ122" s="101"/>
      <c r="DA122" s="101"/>
      <c r="DB122" s="101"/>
      <c r="DC122" s="101"/>
      <c r="DD122" s="101"/>
      <c r="DE122" s="101"/>
      <c r="DF122" s="101"/>
      <c r="DG122" s="101"/>
      <c r="DH122" s="101"/>
      <c r="DI122" s="101"/>
      <c r="DJ122" s="101"/>
      <c r="DK122" s="101"/>
      <c r="DL122" s="101"/>
      <c r="DM122" s="101"/>
      <c r="DN122" s="101"/>
      <c r="DO122" s="101"/>
      <c r="DP122" s="101"/>
      <c r="DQ122" s="101"/>
      <c r="DR122" s="101"/>
      <c r="DS122" s="101"/>
      <c r="DT122" s="101"/>
      <c r="DU122" s="101"/>
      <c r="DV122" s="101"/>
      <c r="DW122" s="101"/>
      <c r="DX122" s="101"/>
      <c r="DY122" s="101"/>
      <c r="DZ122" s="101"/>
      <c r="EA122" s="101"/>
      <c r="EB122" s="101"/>
      <c r="EC122" s="101"/>
      <c r="ED122" s="101"/>
      <c r="EE122" s="101"/>
      <c r="EF122" s="101"/>
      <c r="EG122" s="101"/>
      <c r="EH122" s="101"/>
      <c r="EI122" s="101"/>
      <c r="EJ122" s="101"/>
      <c r="EK122" s="101"/>
      <c r="EL122" s="101"/>
      <c r="EM122" s="101"/>
      <c r="EN122" s="101"/>
      <c r="EO122" s="101"/>
      <c r="EP122" s="101"/>
      <c r="EQ122" s="101"/>
      <c r="ER122" s="101"/>
      <c r="ES122" s="101"/>
      <c r="ET122" s="101"/>
      <c r="EU122" s="101"/>
      <c r="EV122" s="101"/>
      <c r="EW122" s="101"/>
      <c r="EX122" s="101"/>
      <c r="EY122" s="101"/>
    </row>
    <row r="123" spans="1:155" s="110" customFormat="1" ht="11.25" customHeight="1" x14ac:dyDescent="0.2">
      <c r="A123" s="82" t="s">
        <v>112</v>
      </c>
      <c r="B123" s="83" t="s">
        <v>38</v>
      </c>
      <c r="C123" s="84" t="s">
        <v>113</v>
      </c>
      <c r="D123" s="85">
        <v>15</v>
      </c>
      <c r="E123" s="86">
        <v>5.78</v>
      </c>
      <c r="F123" s="86">
        <v>86.7</v>
      </c>
      <c r="G123" s="119"/>
      <c r="H123" s="84" t="s">
        <v>114</v>
      </c>
      <c r="I123" s="85">
        <v>60</v>
      </c>
      <c r="J123" s="86">
        <v>4.88</v>
      </c>
      <c r="K123" s="86">
        <v>292.8</v>
      </c>
      <c r="L123" s="120"/>
      <c r="M123" s="101"/>
      <c r="N123" s="102">
        <v>5.78</v>
      </c>
      <c r="O123" s="102">
        <v>86.7</v>
      </c>
      <c r="P123" s="102"/>
      <c r="Q123" s="102">
        <v>4.88</v>
      </c>
      <c r="R123" s="102">
        <v>292.8</v>
      </c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1"/>
      <c r="BN123" s="101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1"/>
      <c r="BZ123" s="101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1"/>
      <c r="CM123" s="101"/>
      <c r="CN123" s="101"/>
      <c r="CO123" s="101"/>
      <c r="CP123" s="101"/>
      <c r="CQ123" s="101"/>
      <c r="CR123" s="101"/>
      <c r="CS123" s="101"/>
      <c r="CT123" s="101"/>
      <c r="CU123" s="101"/>
      <c r="CV123" s="101"/>
      <c r="CW123" s="101"/>
      <c r="CX123" s="101"/>
      <c r="CY123" s="101"/>
      <c r="CZ123" s="101"/>
      <c r="DA123" s="101"/>
      <c r="DB123" s="101"/>
      <c r="DC123" s="101"/>
      <c r="DD123" s="101"/>
      <c r="DE123" s="101"/>
      <c r="DF123" s="101"/>
      <c r="DG123" s="101"/>
      <c r="DH123" s="101"/>
      <c r="DI123" s="101"/>
      <c r="DJ123" s="101"/>
      <c r="DK123" s="101"/>
      <c r="DL123" s="101"/>
      <c r="DM123" s="101"/>
      <c r="DN123" s="101"/>
      <c r="DO123" s="101"/>
      <c r="DP123" s="101"/>
      <c r="DQ123" s="101"/>
      <c r="DR123" s="101"/>
      <c r="DS123" s="101"/>
      <c r="DT123" s="101"/>
      <c r="DU123" s="101"/>
      <c r="DV123" s="101"/>
      <c r="DW123" s="101"/>
      <c r="DX123" s="101"/>
      <c r="DY123" s="101"/>
      <c r="DZ123" s="101"/>
      <c r="EA123" s="101"/>
      <c r="EB123" s="101"/>
      <c r="EC123" s="101"/>
      <c r="ED123" s="101"/>
      <c r="EE123" s="101"/>
      <c r="EF123" s="101"/>
      <c r="EG123" s="101"/>
      <c r="EH123" s="101"/>
      <c r="EI123" s="101"/>
      <c r="EJ123" s="101"/>
      <c r="EK123" s="101"/>
      <c r="EL123" s="101"/>
      <c r="EM123" s="101"/>
      <c r="EN123" s="101"/>
      <c r="EO123" s="101"/>
      <c r="EP123" s="101"/>
      <c r="EQ123" s="101"/>
      <c r="ER123" s="101"/>
      <c r="ES123" s="101"/>
      <c r="ET123" s="101"/>
      <c r="EU123" s="101"/>
      <c r="EV123" s="101"/>
      <c r="EW123" s="101"/>
      <c r="EX123" s="101"/>
      <c r="EY123" s="101"/>
    </row>
    <row r="124" spans="1:155" s="109" customFormat="1" ht="11.25" customHeight="1" x14ac:dyDescent="0.2">
      <c r="A124" s="82" t="s">
        <v>112</v>
      </c>
      <c r="B124" s="83" t="s">
        <v>73</v>
      </c>
      <c r="C124" s="84" t="s">
        <v>115</v>
      </c>
      <c r="D124" s="85">
        <v>40</v>
      </c>
      <c r="E124" s="86">
        <v>7.64</v>
      </c>
      <c r="F124" s="86">
        <v>305.59999999999997</v>
      </c>
      <c r="G124" s="119"/>
      <c r="H124" s="104" t="s">
        <v>75</v>
      </c>
      <c r="I124" s="105" t="s">
        <v>75</v>
      </c>
      <c r="J124" s="106" t="s">
        <v>75</v>
      </c>
      <c r="K124" s="106" t="s">
        <v>75</v>
      </c>
      <c r="L124" s="107"/>
      <c r="M124" s="101"/>
      <c r="N124" s="102">
        <v>7.64</v>
      </c>
      <c r="O124" s="102">
        <v>305.59999999999997</v>
      </c>
      <c r="P124" s="102"/>
      <c r="Q124" s="102" t="s">
        <v>75</v>
      </c>
      <c r="R124" s="102" t="s">
        <v>75</v>
      </c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1"/>
      <c r="BN124" s="101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1"/>
      <c r="BZ124" s="101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1"/>
      <c r="CM124" s="101"/>
      <c r="CN124" s="101"/>
      <c r="CO124" s="101"/>
      <c r="CP124" s="101"/>
      <c r="CQ124" s="101"/>
      <c r="CR124" s="101"/>
      <c r="CS124" s="101"/>
      <c r="CT124" s="101"/>
      <c r="CU124" s="101"/>
      <c r="CV124" s="101"/>
      <c r="CW124" s="101"/>
      <c r="CX124" s="101"/>
      <c r="CY124" s="101"/>
      <c r="CZ124" s="101"/>
      <c r="DA124" s="101"/>
      <c r="DB124" s="101"/>
      <c r="DC124" s="101"/>
      <c r="DD124" s="101"/>
      <c r="DE124" s="101"/>
      <c r="DF124" s="101"/>
      <c r="DG124" s="101"/>
      <c r="DH124" s="101"/>
      <c r="DI124" s="101"/>
      <c r="DJ124" s="101"/>
      <c r="DK124" s="101"/>
      <c r="DL124" s="101"/>
      <c r="DM124" s="101"/>
      <c r="DN124" s="101"/>
      <c r="DO124" s="101"/>
      <c r="DP124" s="101"/>
      <c r="DQ124" s="101"/>
      <c r="DR124" s="101"/>
      <c r="DS124" s="101"/>
      <c r="DT124" s="101"/>
      <c r="DU124" s="101"/>
      <c r="DV124" s="101"/>
      <c r="DW124" s="101"/>
      <c r="DX124" s="101"/>
      <c r="DY124" s="101"/>
      <c r="DZ124" s="101"/>
      <c r="EA124" s="101"/>
      <c r="EB124" s="101"/>
      <c r="EC124" s="101"/>
      <c r="ED124" s="101"/>
      <c r="EE124" s="101"/>
      <c r="EF124" s="101"/>
      <c r="EG124" s="101"/>
      <c r="EH124" s="101"/>
      <c r="EI124" s="101"/>
      <c r="EJ124" s="101"/>
      <c r="EK124" s="101"/>
      <c r="EL124" s="101"/>
      <c r="EM124" s="101"/>
      <c r="EN124" s="101"/>
      <c r="EO124" s="101"/>
      <c r="EP124" s="101"/>
      <c r="EQ124" s="101"/>
      <c r="ER124" s="101"/>
      <c r="ES124" s="101"/>
      <c r="ET124" s="101"/>
      <c r="EU124" s="101"/>
      <c r="EV124" s="101"/>
      <c r="EW124" s="101"/>
      <c r="EX124" s="101"/>
      <c r="EY124" s="101"/>
    </row>
    <row r="125" spans="1:155" s="110" customFormat="1" ht="11.25" customHeight="1" x14ac:dyDescent="0.2">
      <c r="A125" s="82" t="s">
        <v>116</v>
      </c>
      <c r="B125" s="83" t="s">
        <v>36</v>
      </c>
      <c r="C125" s="84" t="s">
        <v>117</v>
      </c>
      <c r="D125" s="85">
        <v>15</v>
      </c>
      <c r="E125" s="86">
        <v>4.42</v>
      </c>
      <c r="F125" s="86">
        <v>66.3</v>
      </c>
      <c r="G125" s="119"/>
      <c r="H125" s="84" t="s">
        <v>118</v>
      </c>
      <c r="I125" s="85">
        <v>75</v>
      </c>
      <c r="J125" s="86">
        <v>3.88</v>
      </c>
      <c r="K125" s="86">
        <v>291</v>
      </c>
      <c r="L125" s="120"/>
      <c r="M125" s="101"/>
      <c r="N125" s="102">
        <v>4.42</v>
      </c>
      <c r="O125" s="102">
        <v>66.3</v>
      </c>
      <c r="P125" s="102"/>
      <c r="Q125" s="102">
        <v>3.88</v>
      </c>
      <c r="R125" s="102">
        <v>291</v>
      </c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1"/>
      <c r="BZ125" s="101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1"/>
      <c r="CM125" s="101"/>
      <c r="CN125" s="101"/>
      <c r="CO125" s="101"/>
      <c r="CP125" s="101"/>
      <c r="CQ125" s="101"/>
      <c r="CR125" s="101"/>
      <c r="CS125" s="101"/>
      <c r="CT125" s="101"/>
      <c r="CU125" s="101"/>
      <c r="CV125" s="101"/>
      <c r="CW125" s="101"/>
      <c r="CX125" s="101"/>
      <c r="CY125" s="101"/>
      <c r="CZ125" s="101"/>
      <c r="DA125" s="101"/>
      <c r="DB125" s="101"/>
      <c r="DC125" s="101"/>
      <c r="DD125" s="101"/>
      <c r="DE125" s="101"/>
      <c r="DF125" s="101"/>
      <c r="DG125" s="101"/>
      <c r="DH125" s="101"/>
      <c r="DI125" s="101"/>
      <c r="DJ125" s="101"/>
      <c r="DK125" s="101"/>
      <c r="DL125" s="101"/>
      <c r="DM125" s="101"/>
      <c r="DN125" s="101"/>
      <c r="DO125" s="101"/>
      <c r="DP125" s="101"/>
      <c r="DQ125" s="101"/>
      <c r="DR125" s="101"/>
      <c r="DS125" s="101"/>
      <c r="DT125" s="101"/>
      <c r="DU125" s="101"/>
      <c r="DV125" s="101"/>
      <c r="DW125" s="101"/>
      <c r="DX125" s="101"/>
      <c r="DY125" s="101"/>
      <c r="DZ125" s="101"/>
      <c r="EA125" s="101"/>
      <c r="EB125" s="101"/>
      <c r="EC125" s="101"/>
      <c r="ED125" s="101"/>
      <c r="EE125" s="101"/>
      <c r="EF125" s="101"/>
      <c r="EG125" s="101"/>
      <c r="EH125" s="101"/>
      <c r="EI125" s="101"/>
      <c r="EJ125" s="101"/>
      <c r="EK125" s="101"/>
      <c r="EL125" s="101"/>
      <c r="EM125" s="101"/>
      <c r="EN125" s="101"/>
      <c r="EO125" s="101"/>
      <c r="EP125" s="101"/>
      <c r="EQ125" s="101"/>
      <c r="ER125" s="101"/>
      <c r="ES125" s="101"/>
      <c r="ET125" s="101"/>
      <c r="EU125" s="101"/>
      <c r="EV125" s="101"/>
      <c r="EW125" s="101"/>
      <c r="EX125" s="101"/>
      <c r="EY125" s="101"/>
    </row>
    <row r="126" spans="1:155" s="110" customFormat="1" ht="11.25" customHeight="1" x14ac:dyDescent="0.2">
      <c r="A126" s="82" t="s">
        <v>116</v>
      </c>
      <c r="B126" s="83" t="s">
        <v>38</v>
      </c>
      <c r="C126" s="158" t="s">
        <v>301</v>
      </c>
      <c r="D126" s="85">
        <v>15</v>
      </c>
      <c r="E126" s="86">
        <v>5.78</v>
      </c>
      <c r="F126" s="86">
        <v>86.7</v>
      </c>
      <c r="G126" s="119"/>
      <c r="H126" s="158" t="s">
        <v>301</v>
      </c>
      <c r="I126" s="85">
        <v>60</v>
      </c>
      <c r="J126" s="86">
        <v>5.08</v>
      </c>
      <c r="K126" s="86">
        <v>304.8</v>
      </c>
      <c r="L126" s="120"/>
      <c r="M126" s="101"/>
      <c r="N126" s="102">
        <v>5.78</v>
      </c>
      <c r="O126" s="102">
        <v>86.7</v>
      </c>
      <c r="P126" s="102"/>
      <c r="Q126" s="102">
        <v>5.08</v>
      </c>
      <c r="R126" s="102">
        <v>304.8</v>
      </c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1"/>
      <c r="BN126" s="101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1"/>
      <c r="BZ126" s="101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1"/>
      <c r="CM126" s="101"/>
      <c r="CN126" s="101"/>
      <c r="CO126" s="101"/>
      <c r="CP126" s="101"/>
      <c r="CQ126" s="101"/>
      <c r="CR126" s="101"/>
      <c r="CS126" s="101"/>
      <c r="CT126" s="101"/>
      <c r="CU126" s="101"/>
      <c r="CV126" s="101"/>
      <c r="CW126" s="101"/>
      <c r="CX126" s="101"/>
      <c r="CY126" s="101"/>
      <c r="CZ126" s="101"/>
      <c r="DA126" s="101"/>
      <c r="DB126" s="101"/>
      <c r="DC126" s="101"/>
      <c r="DD126" s="101"/>
      <c r="DE126" s="101"/>
      <c r="DF126" s="101"/>
      <c r="DG126" s="101"/>
      <c r="DH126" s="101"/>
      <c r="DI126" s="101"/>
      <c r="DJ126" s="101"/>
      <c r="DK126" s="101"/>
      <c r="DL126" s="101"/>
      <c r="DM126" s="101"/>
      <c r="DN126" s="101"/>
      <c r="DO126" s="101"/>
      <c r="DP126" s="101"/>
      <c r="DQ126" s="101"/>
      <c r="DR126" s="101"/>
      <c r="DS126" s="101"/>
      <c r="DT126" s="101"/>
      <c r="DU126" s="101"/>
      <c r="DV126" s="101"/>
      <c r="DW126" s="101"/>
      <c r="DX126" s="101"/>
      <c r="DY126" s="101"/>
      <c r="DZ126" s="101"/>
      <c r="EA126" s="101"/>
      <c r="EB126" s="101"/>
      <c r="EC126" s="101"/>
      <c r="ED126" s="101"/>
      <c r="EE126" s="101"/>
      <c r="EF126" s="101"/>
      <c r="EG126" s="101"/>
      <c r="EH126" s="101"/>
      <c r="EI126" s="101"/>
      <c r="EJ126" s="101"/>
      <c r="EK126" s="101"/>
      <c r="EL126" s="101"/>
      <c r="EM126" s="101"/>
      <c r="EN126" s="101"/>
      <c r="EO126" s="101"/>
      <c r="EP126" s="101"/>
      <c r="EQ126" s="101"/>
      <c r="ER126" s="101"/>
      <c r="ES126" s="101"/>
      <c r="ET126" s="101"/>
      <c r="EU126" s="101"/>
      <c r="EV126" s="101"/>
      <c r="EW126" s="101"/>
      <c r="EX126" s="101"/>
      <c r="EY126" s="101"/>
    </row>
    <row r="127" spans="1:155" ht="11.25" customHeight="1" x14ac:dyDescent="0.2">
      <c r="A127" s="82" t="s">
        <v>116</v>
      </c>
      <c r="B127" s="83" t="s">
        <v>73</v>
      </c>
      <c r="C127" s="84" t="s">
        <v>119</v>
      </c>
      <c r="D127" s="85">
        <v>40</v>
      </c>
      <c r="E127" s="86">
        <v>7.92</v>
      </c>
      <c r="F127" s="86">
        <v>316.8</v>
      </c>
      <c r="G127" s="119"/>
      <c r="H127" s="104" t="s">
        <v>75</v>
      </c>
      <c r="I127" s="105" t="s">
        <v>75</v>
      </c>
      <c r="J127" s="106" t="s">
        <v>75</v>
      </c>
      <c r="K127" s="106" t="s">
        <v>75</v>
      </c>
      <c r="L127" s="107"/>
      <c r="N127" s="2">
        <v>7.92</v>
      </c>
      <c r="O127" s="2">
        <v>316.8</v>
      </c>
      <c r="Q127" s="2" t="s">
        <v>75</v>
      </c>
      <c r="R127" s="2" t="s">
        <v>75</v>
      </c>
    </row>
    <row r="128" spans="1:155" s="110" customFormat="1" ht="11.25" customHeight="1" x14ac:dyDescent="0.2">
      <c r="A128" s="82" t="s">
        <v>120</v>
      </c>
      <c r="B128" s="83" t="s">
        <v>38</v>
      </c>
      <c r="C128" s="84" t="s">
        <v>121</v>
      </c>
      <c r="D128" s="85">
        <v>15</v>
      </c>
      <c r="E128" s="86">
        <v>5.58</v>
      </c>
      <c r="F128" s="86">
        <v>83.7</v>
      </c>
      <c r="G128" s="119"/>
      <c r="H128" s="84" t="s">
        <v>122</v>
      </c>
      <c r="I128" s="85">
        <v>60</v>
      </c>
      <c r="J128" s="86">
        <v>4.88</v>
      </c>
      <c r="K128" s="86">
        <v>292.8</v>
      </c>
      <c r="L128" s="120"/>
      <c r="M128" s="101"/>
      <c r="N128" s="102">
        <v>5.58</v>
      </c>
      <c r="O128" s="102">
        <v>83.7</v>
      </c>
      <c r="P128" s="102"/>
      <c r="Q128" s="102">
        <v>4.88</v>
      </c>
      <c r="R128" s="102">
        <v>292.8</v>
      </c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1"/>
      <c r="BN128" s="101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1"/>
      <c r="BZ128" s="101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1"/>
      <c r="CM128" s="101"/>
      <c r="CN128" s="101"/>
      <c r="CO128" s="101"/>
      <c r="CP128" s="101"/>
      <c r="CQ128" s="101"/>
      <c r="CR128" s="101"/>
      <c r="CS128" s="101"/>
      <c r="CT128" s="101"/>
      <c r="CU128" s="101"/>
      <c r="CV128" s="101"/>
      <c r="CW128" s="101"/>
      <c r="CX128" s="101"/>
      <c r="CY128" s="101"/>
      <c r="CZ128" s="101"/>
      <c r="DA128" s="101"/>
      <c r="DB128" s="101"/>
      <c r="DC128" s="101"/>
      <c r="DD128" s="101"/>
      <c r="DE128" s="101"/>
      <c r="DF128" s="101"/>
      <c r="DG128" s="101"/>
      <c r="DH128" s="101"/>
      <c r="DI128" s="101"/>
      <c r="DJ128" s="101"/>
      <c r="DK128" s="101"/>
      <c r="DL128" s="101"/>
      <c r="DM128" s="101"/>
      <c r="DN128" s="101"/>
      <c r="DO128" s="101"/>
      <c r="DP128" s="101"/>
      <c r="DQ128" s="101"/>
      <c r="DR128" s="101"/>
      <c r="DS128" s="101"/>
      <c r="DT128" s="101"/>
      <c r="DU128" s="101"/>
      <c r="DV128" s="101"/>
      <c r="DW128" s="101"/>
      <c r="DX128" s="101"/>
      <c r="DY128" s="101"/>
      <c r="DZ128" s="101"/>
      <c r="EA128" s="101"/>
      <c r="EB128" s="101"/>
      <c r="EC128" s="101"/>
      <c r="ED128" s="101"/>
      <c r="EE128" s="101"/>
      <c r="EF128" s="101"/>
      <c r="EG128" s="101"/>
      <c r="EH128" s="101"/>
      <c r="EI128" s="101"/>
      <c r="EJ128" s="101"/>
      <c r="EK128" s="101"/>
      <c r="EL128" s="101"/>
      <c r="EM128" s="101"/>
      <c r="EN128" s="101"/>
      <c r="EO128" s="101"/>
      <c r="EP128" s="101"/>
      <c r="EQ128" s="101"/>
      <c r="ER128" s="101"/>
      <c r="ES128" s="101"/>
      <c r="ET128" s="101"/>
      <c r="EU128" s="101"/>
      <c r="EV128" s="101"/>
      <c r="EW128" s="101"/>
      <c r="EX128" s="101"/>
      <c r="EY128" s="101"/>
    </row>
    <row r="129" spans="1:155" ht="11.25" customHeight="1" x14ac:dyDescent="0.2">
      <c r="A129" s="82" t="s">
        <v>123</v>
      </c>
      <c r="B129" s="83" t="s">
        <v>38</v>
      </c>
      <c r="C129" s="84" t="s">
        <v>124</v>
      </c>
      <c r="D129" s="85">
        <v>15</v>
      </c>
      <c r="E129" s="86">
        <v>5.98</v>
      </c>
      <c r="F129" s="86">
        <v>89.7</v>
      </c>
      <c r="G129" s="119"/>
      <c r="H129" s="84" t="s">
        <v>125</v>
      </c>
      <c r="I129" s="85">
        <v>60</v>
      </c>
      <c r="J129" s="86">
        <v>5.24</v>
      </c>
      <c r="K129" s="86">
        <v>314.40000000000003</v>
      </c>
      <c r="L129" s="120"/>
      <c r="N129" s="2">
        <v>5.98</v>
      </c>
      <c r="O129" s="2">
        <v>89.7</v>
      </c>
      <c r="Q129" s="2">
        <v>5.24</v>
      </c>
      <c r="R129" s="2">
        <v>314.40000000000003</v>
      </c>
    </row>
    <row r="130" spans="1:155" ht="11.25" customHeight="1" x14ac:dyDescent="0.2">
      <c r="A130" s="82" t="s">
        <v>126</v>
      </c>
      <c r="B130" s="83" t="s">
        <v>36</v>
      </c>
      <c r="C130" s="158" t="s">
        <v>301</v>
      </c>
      <c r="D130" s="85">
        <v>5</v>
      </c>
      <c r="E130" s="86">
        <v>20.48</v>
      </c>
      <c r="F130" s="86">
        <v>102.4</v>
      </c>
      <c r="G130" s="119"/>
      <c r="H130" s="158" t="s">
        <v>301</v>
      </c>
      <c r="I130" s="85">
        <v>75</v>
      </c>
      <c r="J130" s="86">
        <v>17.48</v>
      </c>
      <c r="K130" s="86">
        <v>1311</v>
      </c>
      <c r="L130" s="120"/>
      <c r="N130" s="2">
        <v>20.48</v>
      </c>
      <c r="O130" s="2">
        <v>102.4</v>
      </c>
      <c r="Q130" s="2">
        <v>17.48</v>
      </c>
      <c r="R130" s="2">
        <v>1311</v>
      </c>
    </row>
    <row r="131" spans="1:155" ht="11.25" customHeight="1" x14ac:dyDescent="0.2">
      <c r="A131" s="82" t="s">
        <v>127</v>
      </c>
      <c r="B131" s="83" t="s">
        <v>38</v>
      </c>
      <c r="C131" s="84" t="s">
        <v>128</v>
      </c>
      <c r="D131" s="85">
        <v>5</v>
      </c>
      <c r="E131" s="86">
        <v>20.48</v>
      </c>
      <c r="F131" s="86">
        <v>102.4</v>
      </c>
      <c r="G131" s="119"/>
      <c r="H131" s="84" t="s">
        <v>129</v>
      </c>
      <c r="I131" s="85">
        <v>15</v>
      </c>
      <c r="J131" s="86">
        <v>19.82</v>
      </c>
      <c r="K131" s="86">
        <v>297.3</v>
      </c>
      <c r="L131" s="120"/>
      <c r="N131" s="2">
        <v>20.48</v>
      </c>
      <c r="O131" s="2">
        <v>102.4</v>
      </c>
      <c r="Q131" s="2">
        <v>19.82</v>
      </c>
      <c r="R131" s="2">
        <v>297.3</v>
      </c>
    </row>
    <row r="132" spans="1:155" ht="11.25" customHeight="1" x14ac:dyDescent="0.2">
      <c r="A132" s="82" t="s">
        <v>127</v>
      </c>
      <c r="B132" s="83" t="s">
        <v>38</v>
      </c>
      <c r="C132" s="84" t="s">
        <v>130</v>
      </c>
      <c r="D132" s="85">
        <v>60</v>
      </c>
      <c r="E132" s="86">
        <v>17.82</v>
      </c>
      <c r="F132" s="86">
        <v>1069.2</v>
      </c>
      <c r="G132" s="119"/>
      <c r="H132" s="104" t="s">
        <v>75</v>
      </c>
      <c r="I132" s="105" t="s">
        <v>75</v>
      </c>
      <c r="J132" s="106" t="s">
        <v>75</v>
      </c>
      <c r="K132" s="106" t="s">
        <v>75</v>
      </c>
      <c r="L132" s="107"/>
      <c r="N132" s="2">
        <v>17.82</v>
      </c>
      <c r="O132" s="2">
        <v>1069.2</v>
      </c>
      <c r="Q132" s="2" t="s">
        <v>75</v>
      </c>
      <c r="R132" s="2" t="s">
        <v>75</v>
      </c>
    </row>
    <row r="133" spans="1:155" ht="11.25" customHeight="1" x14ac:dyDescent="0.2">
      <c r="A133" s="82" t="s">
        <v>131</v>
      </c>
      <c r="B133" s="83" t="s">
        <v>38</v>
      </c>
      <c r="C133" s="158" t="s">
        <v>301</v>
      </c>
      <c r="D133" s="85">
        <v>15</v>
      </c>
      <c r="E133" s="86">
        <v>5.92</v>
      </c>
      <c r="F133" s="86">
        <v>88.8</v>
      </c>
      <c r="G133" s="119"/>
      <c r="H133" s="158" t="s">
        <v>301</v>
      </c>
      <c r="I133" s="85">
        <v>60</v>
      </c>
      <c r="J133" s="86">
        <v>5.12</v>
      </c>
      <c r="K133" s="86">
        <v>307.2</v>
      </c>
      <c r="L133" s="120"/>
      <c r="N133" s="2">
        <v>5.92</v>
      </c>
      <c r="O133" s="2">
        <v>88.8</v>
      </c>
      <c r="Q133" s="2">
        <v>5.12</v>
      </c>
      <c r="R133" s="2">
        <v>307.2</v>
      </c>
    </row>
    <row r="134" spans="1:155" s="76" customFormat="1" ht="11.25" customHeight="1" x14ac:dyDescent="0.2">
      <c r="A134" s="82" t="s">
        <v>132</v>
      </c>
      <c r="B134" s="83" t="s">
        <v>38</v>
      </c>
      <c r="C134" s="84" t="s">
        <v>133</v>
      </c>
      <c r="D134" s="85">
        <v>15</v>
      </c>
      <c r="E134" s="86">
        <v>6.66</v>
      </c>
      <c r="F134" s="86">
        <v>99.9</v>
      </c>
      <c r="G134" s="119"/>
      <c r="H134" s="84" t="s">
        <v>134</v>
      </c>
      <c r="I134" s="85">
        <v>60</v>
      </c>
      <c r="J134" s="86">
        <v>5.78</v>
      </c>
      <c r="K134" s="86">
        <v>346.8</v>
      </c>
      <c r="L134" s="120"/>
      <c r="M134" s="1"/>
      <c r="N134" s="2">
        <v>6.66</v>
      </c>
      <c r="O134" s="2">
        <v>99.9</v>
      </c>
      <c r="P134" s="2"/>
      <c r="Q134" s="2">
        <v>5.78</v>
      </c>
      <c r="R134" s="2">
        <v>346.8</v>
      </c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</row>
    <row r="135" spans="1:155" ht="11.25" customHeight="1" x14ac:dyDescent="0.2">
      <c r="A135" s="82" t="s">
        <v>214</v>
      </c>
      <c r="B135" s="83" t="s">
        <v>38</v>
      </c>
      <c r="C135" s="84" t="s">
        <v>135</v>
      </c>
      <c r="D135" s="85">
        <v>15</v>
      </c>
      <c r="E135" s="86">
        <v>6.28</v>
      </c>
      <c r="F135" s="86">
        <v>94.2</v>
      </c>
      <c r="G135" s="119"/>
      <c r="H135" s="84" t="s">
        <v>136</v>
      </c>
      <c r="I135" s="85">
        <v>60</v>
      </c>
      <c r="J135" s="86">
        <v>5.68</v>
      </c>
      <c r="K135" s="86">
        <v>340.79999999999995</v>
      </c>
      <c r="L135" s="120"/>
      <c r="N135" s="2">
        <v>6.28</v>
      </c>
      <c r="O135" s="2">
        <v>94.2</v>
      </c>
      <c r="Q135" s="2">
        <v>5.68</v>
      </c>
      <c r="R135" s="2">
        <v>340.79999999999995</v>
      </c>
    </row>
    <row r="136" spans="1:155" s="96" customFormat="1" ht="11.25" customHeight="1" x14ac:dyDescent="0.2">
      <c r="A136" s="213" t="s">
        <v>300</v>
      </c>
      <c r="B136" s="215" t="s">
        <v>21</v>
      </c>
      <c r="C136" s="217" t="s">
        <v>22</v>
      </c>
      <c r="D136" s="88" t="s">
        <v>23</v>
      </c>
      <c r="E136" s="89" t="s">
        <v>24</v>
      </c>
      <c r="F136" s="89" t="s">
        <v>24</v>
      </c>
      <c r="G136" s="90" t="s">
        <v>25</v>
      </c>
      <c r="H136" s="219" t="s">
        <v>26</v>
      </c>
      <c r="I136" s="157" t="s">
        <v>23</v>
      </c>
      <c r="J136" s="92" t="s">
        <v>24</v>
      </c>
      <c r="K136" s="92" t="s">
        <v>24</v>
      </c>
      <c r="L136" s="93" t="s">
        <v>27</v>
      </c>
      <c r="M136" s="94"/>
      <c r="N136" s="95"/>
      <c r="O136" s="95"/>
      <c r="P136" s="95"/>
      <c r="Q136" s="95"/>
      <c r="R136" s="95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94"/>
      <c r="AX136" s="94"/>
      <c r="AY136" s="94"/>
      <c r="AZ136" s="94"/>
      <c r="BA136" s="94"/>
      <c r="BB136" s="94"/>
      <c r="BC136" s="94"/>
      <c r="BD136" s="94"/>
      <c r="BE136" s="94"/>
      <c r="BF136" s="94"/>
      <c r="BG136" s="94"/>
      <c r="BH136" s="94"/>
      <c r="BI136" s="94"/>
      <c r="BJ136" s="94"/>
      <c r="BK136" s="94"/>
      <c r="BL136" s="94"/>
      <c r="BM136" s="94"/>
      <c r="BN136" s="94"/>
      <c r="BO136" s="94"/>
      <c r="BP136" s="94"/>
      <c r="BQ136" s="94"/>
      <c r="BR136" s="94"/>
      <c r="BS136" s="94"/>
      <c r="BT136" s="94"/>
      <c r="BU136" s="94"/>
      <c r="BV136" s="94"/>
      <c r="BW136" s="94"/>
      <c r="BX136" s="94"/>
      <c r="BY136" s="94"/>
      <c r="BZ136" s="94"/>
      <c r="CA136" s="94"/>
      <c r="CB136" s="94"/>
      <c r="CC136" s="94"/>
      <c r="CD136" s="94"/>
      <c r="CE136" s="94"/>
      <c r="CF136" s="94"/>
      <c r="CG136" s="94"/>
      <c r="CH136" s="94"/>
      <c r="CI136" s="94"/>
      <c r="CJ136" s="94"/>
      <c r="CK136" s="94"/>
      <c r="CL136" s="94"/>
      <c r="CM136" s="94"/>
      <c r="CN136" s="94"/>
      <c r="CO136" s="94"/>
      <c r="CP136" s="94"/>
      <c r="CQ136" s="94"/>
      <c r="CR136" s="94"/>
      <c r="CS136" s="94"/>
      <c r="CT136" s="94"/>
      <c r="CU136" s="94"/>
      <c r="CV136" s="94"/>
      <c r="CW136" s="94"/>
      <c r="CX136" s="94"/>
      <c r="CY136" s="94"/>
      <c r="CZ136" s="94"/>
      <c r="DA136" s="94"/>
      <c r="DB136" s="94"/>
      <c r="DC136" s="94"/>
      <c r="DD136" s="94"/>
      <c r="DE136" s="94"/>
      <c r="DF136" s="94"/>
      <c r="DG136" s="94"/>
      <c r="DH136" s="94"/>
      <c r="DI136" s="94"/>
      <c r="DJ136" s="94"/>
      <c r="DK136" s="94"/>
      <c r="DL136" s="94"/>
      <c r="DM136" s="94"/>
      <c r="DN136" s="94"/>
      <c r="DO136" s="94"/>
      <c r="DP136" s="94"/>
      <c r="DQ136" s="94"/>
      <c r="DR136" s="94"/>
      <c r="DS136" s="94"/>
      <c r="DT136" s="94"/>
      <c r="DU136" s="94"/>
      <c r="DV136" s="94"/>
      <c r="DW136" s="94"/>
      <c r="DX136" s="94"/>
      <c r="DY136" s="94"/>
      <c r="DZ136" s="94"/>
      <c r="EA136" s="94"/>
      <c r="EB136" s="94"/>
      <c r="EC136" s="94"/>
      <c r="ED136" s="94"/>
      <c r="EE136" s="94"/>
      <c r="EF136" s="94"/>
      <c r="EG136" s="94"/>
      <c r="EH136" s="94"/>
      <c r="EI136" s="94"/>
      <c r="EJ136" s="94"/>
      <c r="EK136" s="94"/>
      <c r="EL136" s="94"/>
      <c r="EM136" s="94"/>
      <c r="EN136" s="94"/>
      <c r="EO136" s="94"/>
      <c r="EP136" s="94"/>
      <c r="EQ136" s="94"/>
      <c r="ER136" s="94"/>
      <c r="ES136" s="94"/>
      <c r="ET136" s="94"/>
      <c r="EU136" s="94"/>
      <c r="EV136" s="94"/>
      <c r="EW136" s="94"/>
      <c r="EX136" s="94"/>
      <c r="EY136" s="94"/>
    </row>
    <row r="137" spans="1:155" s="100" customFormat="1" ht="11.25" customHeight="1" x14ac:dyDescent="0.2">
      <c r="A137" s="214"/>
      <c r="B137" s="216"/>
      <c r="C137" s="218"/>
      <c r="D137" s="77" t="s">
        <v>28</v>
      </c>
      <c r="E137" s="97" t="s">
        <v>29</v>
      </c>
      <c r="F137" s="97" t="s">
        <v>30</v>
      </c>
      <c r="G137" s="98" t="s">
        <v>31</v>
      </c>
      <c r="H137" s="220"/>
      <c r="I137" s="156" t="s">
        <v>32</v>
      </c>
      <c r="J137" s="99" t="s">
        <v>29</v>
      </c>
      <c r="K137" s="99" t="s">
        <v>33</v>
      </c>
      <c r="L137" s="81" t="s">
        <v>34</v>
      </c>
      <c r="M137" s="94"/>
      <c r="N137" s="95"/>
      <c r="O137" s="95"/>
      <c r="P137" s="95"/>
      <c r="Q137" s="95"/>
      <c r="R137" s="95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  <c r="BA137" s="94"/>
      <c r="BB137" s="94"/>
      <c r="BC137" s="94"/>
      <c r="BD137" s="94"/>
      <c r="BE137" s="94"/>
      <c r="BF137" s="94"/>
      <c r="BG137" s="94"/>
      <c r="BH137" s="94"/>
      <c r="BI137" s="94"/>
      <c r="BJ137" s="94"/>
      <c r="BK137" s="94"/>
      <c r="BL137" s="94"/>
      <c r="BM137" s="94"/>
      <c r="BN137" s="94"/>
      <c r="BO137" s="94"/>
      <c r="BP137" s="94"/>
      <c r="BQ137" s="94"/>
      <c r="BR137" s="94"/>
      <c r="BS137" s="94"/>
      <c r="BT137" s="94"/>
      <c r="BU137" s="94"/>
      <c r="BV137" s="94"/>
      <c r="BW137" s="94"/>
      <c r="BX137" s="94"/>
      <c r="BY137" s="94"/>
      <c r="BZ137" s="94"/>
      <c r="CA137" s="94"/>
      <c r="CB137" s="94"/>
      <c r="CC137" s="94"/>
      <c r="CD137" s="94"/>
      <c r="CE137" s="94"/>
      <c r="CF137" s="94"/>
      <c r="CG137" s="94"/>
      <c r="CH137" s="94"/>
      <c r="CI137" s="94"/>
      <c r="CJ137" s="94"/>
      <c r="CK137" s="94"/>
      <c r="CL137" s="94"/>
      <c r="CM137" s="94"/>
      <c r="CN137" s="94"/>
      <c r="CO137" s="94"/>
      <c r="CP137" s="94"/>
      <c r="CQ137" s="94"/>
      <c r="CR137" s="94"/>
      <c r="CS137" s="94"/>
      <c r="CT137" s="94"/>
      <c r="CU137" s="94"/>
      <c r="CV137" s="94"/>
      <c r="CW137" s="94"/>
      <c r="CX137" s="94"/>
      <c r="CY137" s="94"/>
      <c r="CZ137" s="94"/>
      <c r="DA137" s="94"/>
      <c r="DB137" s="94"/>
      <c r="DC137" s="94"/>
      <c r="DD137" s="94"/>
      <c r="DE137" s="94"/>
      <c r="DF137" s="94"/>
      <c r="DG137" s="94"/>
      <c r="DH137" s="94"/>
      <c r="DI137" s="94"/>
      <c r="DJ137" s="94"/>
      <c r="DK137" s="94"/>
      <c r="DL137" s="94"/>
      <c r="DM137" s="94"/>
      <c r="DN137" s="94"/>
      <c r="DO137" s="94"/>
      <c r="DP137" s="94"/>
      <c r="DQ137" s="94"/>
      <c r="DR137" s="94"/>
      <c r="DS137" s="94"/>
      <c r="DT137" s="94"/>
      <c r="DU137" s="94"/>
      <c r="DV137" s="94"/>
      <c r="DW137" s="94"/>
      <c r="DX137" s="94"/>
      <c r="DY137" s="94"/>
      <c r="DZ137" s="94"/>
      <c r="EA137" s="94"/>
      <c r="EB137" s="94"/>
      <c r="EC137" s="94"/>
      <c r="ED137" s="94"/>
      <c r="EE137" s="94"/>
      <c r="EF137" s="94"/>
      <c r="EG137" s="94"/>
      <c r="EH137" s="94"/>
      <c r="EI137" s="94"/>
      <c r="EJ137" s="94"/>
      <c r="EK137" s="94"/>
      <c r="EL137" s="94"/>
      <c r="EM137" s="94"/>
      <c r="EN137" s="94"/>
      <c r="EO137" s="94"/>
      <c r="EP137" s="94"/>
      <c r="EQ137" s="94"/>
      <c r="ER137" s="94"/>
      <c r="ES137" s="94"/>
      <c r="ET137" s="94"/>
      <c r="EU137" s="94"/>
      <c r="EV137" s="94"/>
      <c r="EW137" s="94"/>
      <c r="EX137" s="94"/>
      <c r="EY137" s="94"/>
    </row>
    <row r="138" spans="1:155" ht="11.25" customHeight="1" x14ac:dyDescent="0.25">
      <c r="A138" s="127" t="s">
        <v>258</v>
      </c>
      <c r="B138" s="83" t="s">
        <v>38</v>
      </c>
      <c r="C138" s="84" t="s">
        <v>212</v>
      </c>
      <c r="D138" s="85">
        <v>15</v>
      </c>
      <c r="E138" s="86">
        <v>14.78</v>
      </c>
      <c r="F138" s="86">
        <v>221.7</v>
      </c>
      <c r="G138" s="119"/>
      <c r="H138" s="84" t="s">
        <v>213</v>
      </c>
      <c r="I138" s="85">
        <v>60</v>
      </c>
      <c r="J138" s="86">
        <v>13.08</v>
      </c>
      <c r="K138" s="86">
        <v>784.8</v>
      </c>
      <c r="L138" s="120"/>
      <c r="N138" s="2">
        <v>14.78</v>
      </c>
      <c r="O138" s="2">
        <v>221.7</v>
      </c>
      <c r="Q138" s="2">
        <v>13.08</v>
      </c>
      <c r="R138" s="2">
        <v>784.8</v>
      </c>
    </row>
    <row r="139" spans="1:155" ht="11.25" customHeight="1" x14ac:dyDescent="0.2">
      <c r="A139" s="82" t="s">
        <v>137</v>
      </c>
      <c r="B139" s="83" t="s">
        <v>38</v>
      </c>
      <c r="C139" s="158" t="s">
        <v>301</v>
      </c>
      <c r="D139" s="85">
        <v>15</v>
      </c>
      <c r="E139" s="86">
        <v>5.76</v>
      </c>
      <c r="F139" s="86">
        <v>86.399999999999991</v>
      </c>
      <c r="G139" s="119"/>
      <c r="H139" s="158" t="s">
        <v>301</v>
      </c>
      <c r="I139" s="85">
        <v>60</v>
      </c>
      <c r="J139" s="86">
        <v>4.9800000000000004</v>
      </c>
      <c r="K139" s="86">
        <v>298.8</v>
      </c>
      <c r="L139" s="120"/>
      <c r="N139" s="2">
        <v>5.76</v>
      </c>
      <c r="O139" s="2">
        <v>86.399999999999991</v>
      </c>
      <c r="Q139" s="2">
        <v>4.9800000000000004</v>
      </c>
      <c r="R139" s="2">
        <v>298.8</v>
      </c>
    </row>
    <row r="140" spans="1:155" ht="11.25" customHeight="1" x14ac:dyDescent="0.2">
      <c r="A140" s="82" t="s">
        <v>138</v>
      </c>
      <c r="B140" s="83" t="s">
        <v>38</v>
      </c>
      <c r="C140" s="84" t="s">
        <v>139</v>
      </c>
      <c r="D140" s="85">
        <v>15</v>
      </c>
      <c r="E140" s="86">
        <v>5.98</v>
      </c>
      <c r="F140" s="86">
        <v>89.7</v>
      </c>
      <c r="G140" s="119"/>
      <c r="H140" s="84" t="s">
        <v>140</v>
      </c>
      <c r="I140" s="85">
        <v>60</v>
      </c>
      <c r="J140" s="86">
        <v>5.58</v>
      </c>
      <c r="K140" s="86">
        <v>334.8</v>
      </c>
      <c r="L140" s="120"/>
      <c r="N140" s="2">
        <v>5.98</v>
      </c>
      <c r="O140" s="2">
        <v>89.7</v>
      </c>
      <c r="Q140" s="2">
        <v>5.58</v>
      </c>
      <c r="R140" s="2">
        <v>334.8</v>
      </c>
    </row>
    <row r="141" spans="1:155" ht="11.25" customHeight="1" x14ac:dyDescent="0.2">
      <c r="A141" s="82" t="s">
        <v>141</v>
      </c>
      <c r="B141" s="83" t="s">
        <v>38</v>
      </c>
      <c r="C141" s="84" t="s">
        <v>142</v>
      </c>
      <c r="D141" s="85">
        <v>15</v>
      </c>
      <c r="E141" s="86">
        <v>10.84</v>
      </c>
      <c r="F141" s="86">
        <v>162.6</v>
      </c>
      <c r="G141" s="119"/>
      <c r="H141" s="84" t="s">
        <v>143</v>
      </c>
      <c r="I141" s="85">
        <v>60</v>
      </c>
      <c r="J141" s="86">
        <v>9.48</v>
      </c>
      <c r="K141" s="86">
        <v>568.80000000000007</v>
      </c>
      <c r="L141" s="120"/>
      <c r="N141" s="2">
        <v>10.84</v>
      </c>
      <c r="O141" s="2">
        <v>162.6</v>
      </c>
      <c r="Q141" s="2">
        <v>9.48</v>
      </c>
      <c r="R141" s="2">
        <v>568.80000000000007</v>
      </c>
    </row>
    <row r="142" spans="1:155" ht="11.25" customHeight="1" x14ac:dyDescent="0.25">
      <c r="A142" s="82" t="s">
        <v>236</v>
      </c>
      <c r="B142" s="83" t="s">
        <v>38</v>
      </c>
      <c r="C142" s="84" t="s">
        <v>215</v>
      </c>
      <c r="D142" s="85">
        <v>15</v>
      </c>
      <c r="E142" s="86">
        <v>9.14</v>
      </c>
      <c r="F142" s="86">
        <v>137.10000000000002</v>
      </c>
      <c r="G142" s="119"/>
      <c r="H142" s="84" t="s">
        <v>216</v>
      </c>
      <c r="I142" s="85">
        <v>60</v>
      </c>
      <c r="J142" s="86">
        <v>8.32</v>
      </c>
      <c r="K142" s="86">
        <v>499.20000000000005</v>
      </c>
      <c r="L142" s="120"/>
      <c r="N142" s="2">
        <v>9.14</v>
      </c>
      <c r="O142" s="2">
        <v>137.10000000000002</v>
      </c>
      <c r="Q142" s="2">
        <v>8.32</v>
      </c>
      <c r="R142" s="2">
        <v>499.20000000000005</v>
      </c>
    </row>
    <row r="143" spans="1:155" s="76" customFormat="1" ht="11.25" customHeight="1" x14ac:dyDescent="0.2">
      <c r="A143" s="82" t="s">
        <v>217</v>
      </c>
      <c r="B143" s="83" t="s">
        <v>38</v>
      </c>
      <c r="C143" s="158" t="s">
        <v>301</v>
      </c>
      <c r="D143" s="85">
        <v>15</v>
      </c>
      <c r="E143" s="86">
        <v>6.28</v>
      </c>
      <c r="F143" s="86">
        <v>94.2</v>
      </c>
      <c r="G143" s="119"/>
      <c r="H143" s="158" t="s">
        <v>301</v>
      </c>
      <c r="I143" s="85">
        <v>60</v>
      </c>
      <c r="J143" s="86">
        <v>5.68</v>
      </c>
      <c r="K143" s="86">
        <v>340.79999999999995</v>
      </c>
      <c r="L143" s="120"/>
      <c r="M143" s="1"/>
      <c r="N143" s="2">
        <v>6.28</v>
      </c>
      <c r="O143" s="2">
        <v>94.2</v>
      </c>
      <c r="P143" s="2"/>
      <c r="Q143" s="2">
        <v>5.68</v>
      </c>
      <c r="R143" s="2">
        <v>340.79999999999995</v>
      </c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</row>
    <row r="144" spans="1:155" s="76" customFormat="1" ht="11.25" customHeight="1" x14ac:dyDescent="0.2">
      <c r="A144" s="82" t="s">
        <v>144</v>
      </c>
      <c r="B144" s="83" t="s">
        <v>38</v>
      </c>
      <c r="C144" s="84" t="s">
        <v>145</v>
      </c>
      <c r="D144" s="85">
        <v>15</v>
      </c>
      <c r="E144" s="86">
        <v>7.68</v>
      </c>
      <c r="F144" s="86">
        <v>115.19999999999999</v>
      </c>
      <c r="G144" s="119"/>
      <c r="H144" s="84" t="s">
        <v>146</v>
      </c>
      <c r="I144" s="85">
        <v>60</v>
      </c>
      <c r="J144" s="86">
        <v>6.88</v>
      </c>
      <c r="K144" s="86">
        <v>412.8</v>
      </c>
      <c r="L144" s="120"/>
      <c r="M144" s="1"/>
      <c r="N144" s="2">
        <v>7.68</v>
      </c>
      <c r="O144" s="2">
        <v>115.19999999999999</v>
      </c>
      <c r="P144" s="2"/>
      <c r="Q144" s="2">
        <v>6.88</v>
      </c>
      <c r="R144" s="2">
        <v>412.8</v>
      </c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</row>
    <row r="145" spans="1:18" ht="11.25" customHeight="1" x14ac:dyDescent="0.2">
      <c r="A145" s="82" t="s">
        <v>147</v>
      </c>
      <c r="B145" s="83" t="s">
        <v>38</v>
      </c>
      <c r="C145" s="84" t="s">
        <v>148</v>
      </c>
      <c r="D145" s="85">
        <v>15</v>
      </c>
      <c r="E145" s="86">
        <v>5.58</v>
      </c>
      <c r="F145" s="86">
        <v>83.7</v>
      </c>
      <c r="G145" s="119"/>
      <c r="H145" s="84" t="s">
        <v>149</v>
      </c>
      <c r="I145" s="85">
        <v>60</v>
      </c>
      <c r="J145" s="86">
        <v>4.9800000000000004</v>
      </c>
      <c r="K145" s="86">
        <v>298.8</v>
      </c>
      <c r="L145" s="120"/>
      <c r="N145" s="2">
        <v>5.58</v>
      </c>
      <c r="O145" s="2">
        <v>83.7</v>
      </c>
      <c r="Q145" s="2">
        <v>4.9800000000000004</v>
      </c>
      <c r="R145" s="2">
        <v>298.8</v>
      </c>
    </row>
    <row r="146" spans="1:18" ht="11.25" customHeight="1" x14ac:dyDescent="0.2">
      <c r="A146" s="82" t="s">
        <v>150</v>
      </c>
      <c r="B146" s="83" t="s">
        <v>38</v>
      </c>
      <c r="C146" s="84" t="s">
        <v>151</v>
      </c>
      <c r="D146" s="85">
        <v>15</v>
      </c>
      <c r="E146" s="86">
        <v>6.44</v>
      </c>
      <c r="F146" s="86">
        <v>96.600000000000009</v>
      </c>
      <c r="G146" s="119"/>
      <c r="H146" s="84" t="s">
        <v>152</v>
      </c>
      <c r="I146" s="85">
        <v>60</v>
      </c>
      <c r="J146" s="86">
        <v>5.82</v>
      </c>
      <c r="K146" s="86">
        <v>349.20000000000005</v>
      </c>
      <c r="L146" s="120"/>
      <c r="N146" s="2">
        <v>6.44</v>
      </c>
      <c r="O146" s="2">
        <v>96.600000000000009</v>
      </c>
      <c r="Q146" s="2">
        <v>5.82</v>
      </c>
      <c r="R146" s="2">
        <v>349.20000000000005</v>
      </c>
    </row>
    <row r="147" spans="1:18" ht="11.25" customHeight="1" x14ac:dyDescent="0.2">
      <c r="A147" s="82" t="s">
        <v>218</v>
      </c>
      <c r="B147" s="83" t="s">
        <v>38</v>
      </c>
      <c r="C147" s="84" t="s">
        <v>153</v>
      </c>
      <c r="D147" s="85">
        <v>15</v>
      </c>
      <c r="E147" s="86">
        <v>9.98</v>
      </c>
      <c r="F147" s="86">
        <v>149.70000000000002</v>
      </c>
      <c r="G147" s="119"/>
      <c r="H147" s="84" t="s">
        <v>154</v>
      </c>
      <c r="I147" s="85">
        <v>60</v>
      </c>
      <c r="J147" s="86">
        <v>8.98</v>
      </c>
      <c r="K147" s="86">
        <v>538.80000000000007</v>
      </c>
      <c r="L147" s="120"/>
      <c r="N147" s="2">
        <v>9.98</v>
      </c>
      <c r="O147" s="2">
        <v>149.70000000000002</v>
      </c>
      <c r="Q147" s="2">
        <v>8.98</v>
      </c>
      <c r="R147" s="2">
        <v>538.80000000000007</v>
      </c>
    </row>
    <row r="148" spans="1:18" ht="11.25" customHeight="1" x14ac:dyDescent="0.2">
      <c r="A148" s="82" t="s">
        <v>155</v>
      </c>
      <c r="B148" s="83" t="s">
        <v>38</v>
      </c>
      <c r="C148" s="158" t="s">
        <v>301</v>
      </c>
      <c r="D148" s="85">
        <v>15</v>
      </c>
      <c r="E148" s="86">
        <v>7.66</v>
      </c>
      <c r="F148" s="86">
        <v>114.9</v>
      </c>
      <c r="G148" s="119"/>
      <c r="H148" s="158" t="s">
        <v>301</v>
      </c>
      <c r="I148" s="85">
        <v>60</v>
      </c>
      <c r="J148" s="86">
        <v>6.84</v>
      </c>
      <c r="K148" s="86">
        <v>410.4</v>
      </c>
      <c r="L148" s="120"/>
      <c r="N148" s="2">
        <v>7.66</v>
      </c>
      <c r="O148" s="2">
        <v>114.9</v>
      </c>
      <c r="Q148" s="2">
        <v>6.84</v>
      </c>
      <c r="R148" s="2">
        <v>410.4</v>
      </c>
    </row>
    <row r="149" spans="1:18" ht="11.25" customHeight="1" x14ac:dyDescent="0.2">
      <c r="A149" s="82" t="s">
        <v>156</v>
      </c>
      <c r="B149" s="83" t="s">
        <v>38</v>
      </c>
      <c r="C149" s="84" t="s">
        <v>157</v>
      </c>
      <c r="D149" s="85">
        <v>15</v>
      </c>
      <c r="E149" s="86">
        <v>7.68</v>
      </c>
      <c r="F149" s="86">
        <v>115.19999999999999</v>
      </c>
      <c r="G149" s="119"/>
      <c r="H149" s="84" t="s">
        <v>158</v>
      </c>
      <c r="I149" s="85">
        <v>60</v>
      </c>
      <c r="J149" s="86">
        <v>6.96</v>
      </c>
      <c r="K149" s="86">
        <v>417.6</v>
      </c>
      <c r="L149" s="120"/>
      <c r="N149" s="2">
        <v>7.68</v>
      </c>
      <c r="O149" s="2">
        <v>115.19999999999999</v>
      </c>
      <c r="Q149" s="2">
        <v>6.96</v>
      </c>
      <c r="R149" s="2">
        <v>417.6</v>
      </c>
    </row>
    <row r="150" spans="1:18" ht="11.25" customHeight="1" x14ac:dyDescent="0.2">
      <c r="A150" s="82" t="s">
        <v>159</v>
      </c>
      <c r="B150" s="83" t="s">
        <v>38</v>
      </c>
      <c r="C150" s="84" t="s">
        <v>160</v>
      </c>
      <c r="D150" s="85">
        <v>15</v>
      </c>
      <c r="E150" s="86">
        <v>7.48</v>
      </c>
      <c r="F150" s="86">
        <v>112.2</v>
      </c>
      <c r="G150" s="119"/>
      <c r="H150" s="84" t="s">
        <v>161</v>
      </c>
      <c r="I150" s="85">
        <v>60</v>
      </c>
      <c r="J150" s="86">
        <v>6.98</v>
      </c>
      <c r="K150" s="86">
        <v>418.8</v>
      </c>
      <c r="L150" s="120"/>
      <c r="N150" s="2">
        <v>7.48</v>
      </c>
      <c r="O150" s="2">
        <v>112.2</v>
      </c>
      <c r="Q150" s="2">
        <v>6.98</v>
      </c>
      <c r="R150" s="2">
        <v>418.8</v>
      </c>
    </row>
    <row r="151" spans="1:18" ht="11.25" customHeight="1" x14ac:dyDescent="0.2">
      <c r="A151" s="82" t="s">
        <v>162</v>
      </c>
      <c r="B151" s="83" t="s">
        <v>38</v>
      </c>
      <c r="C151" s="84" t="s">
        <v>163</v>
      </c>
      <c r="D151" s="85">
        <v>15</v>
      </c>
      <c r="E151" s="86">
        <v>8.48</v>
      </c>
      <c r="F151" s="86">
        <v>127.2</v>
      </c>
      <c r="G151" s="119"/>
      <c r="H151" s="84" t="s">
        <v>164</v>
      </c>
      <c r="I151" s="85">
        <v>60</v>
      </c>
      <c r="J151" s="86">
        <v>7.68</v>
      </c>
      <c r="K151" s="86">
        <v>460.79999999999995</v>
      </c>
      <c r="L151" s="120"/>
      <c r="N151" s="2">
        <v>8.48</v>
      </c>
      <c r="O151" s="2">
        <v>127.2</v>
      </c>
      <c r="Q151" s="2">
        <v>7.68</v>
      </c>
      <c r="R151" s="2">
        <v>460.79999999999995</v>
      </c>
    </row>
    <row r="152" spans="1:18" ht="11.25" customHeight="1" x14ac:dyDescent="0.2">
      <c r="A152" s="82" t="s">
        <v>165</v>
      </c>
      <c r="B152" s="83" t="s">
        <v>36</v>
      </c>
      <c r="C152" s="84" t="s">
        <v>166</v>
      </c>
      <c r="D152" s="85">
        <v>15</v>
      </c>
      <c r="E152" s="86">
        <v>7.98</v>
      </c>
      <c r="F152" s="86">
        <v>119.7</v>
      </c>
      <c r="G152" s="119"/>
      <c r="H152" s="84" t="s">
        <v>167</v>
      </c>
      <c r="I152" s="85">
        <v>75</v>
      </c>
      <c r="J152" s="86">
        <v>7.28</v>
      </c>
      <c r="K152" s="86">
        <v>546</v>
      </c>
      <c r="L152" s="120"/>
      <c r="N152" s="2">
        <v>7.98</v>
      </c>
      <c r="O152" s="2">
        <v>119.7</v>
      </c>
      <c r="Q152" s="2">
        <v>7.28</v>
      </c>
      <c r="R152" s="2">
        <v>546</v>
      </c>
    </row>
    <row r="153" spans="1:18" ht="11.25" customHeight="1" x14ac:dyDescent="0.2">
      <c r="A153" s="82" t="s">
        <v>165</v>
      </c>
      <c r="B153" s="83" t="s">
        <v>38</v>
      </c>
      <c r="C153" s="84" t="s">
        <v>168</v>
      </c>
      <c r="D153" s="85">
        <v>15</v>
      </c>
      <c r="E153" s="86">
        <v>10.18</v>
      </c>
      <c r="F153" s="86">
        <v>152.69999999999999</v>
      </c>
      <c r="G153" s="119"/>
      <c r="H153" s="84" t="s">
        <v>169</v>
      </c>
      <c r="I153" s="85">
        <v>60</v>
      </c>
      <c r="J153" s="86">
        <v>8.98</v>
      </c>
      <c r="K153" s="86">
        <v>538.80000000000007</v>
      </c>
      <c r="L153" s="120"/>
      <c r="N153" s="2">
        <v>10.18</v>
      </c>
      <c r="O153" s="2">
        <v>152.69999999999999</v>
      </c>
      <c r="Q153" s="2">
        <v>8.98</v>
      </c>
      <c r="R153" s="2">
        <v>538.80000000000007</v>
      </c>
    </row>
    <row r="154" spans="1:18" ht="11.25" customHeight="1" x14ac:dyDescent="0.2">
      <c r="A154" s="82" t="s">
        <v>170</v>
      </c>
      <c r="B154" s="83" t="s">
        <v>38</v>
      </c>
      <c r="C154" s="84" t="s">
        <v>171</v>
      </c>
      <c r="D154" s="85">
        <v>15</v>
      </c>
      <c r="E154" s="86">
        <v>6.98</v>
      </c>
      <c r="F154" s="86">
        <v>104.7</v>
      </c>
      <c r="G154" s="119"/>
      <c r="H154" s="84" t="s">
        <v>172</v>
      </c>
      <c r="I154" s="85">
        <v>60</v>
      </c>
      <c r="J154" s="86">
        <v>6.16</v>
      </c>
      <c r="K154" s="86">
        <v>369.6</v>
      </c>
      <c r="L154" s="120"/>
      <c r="N154" s="2">
        <v>6.98</v>
      </c>
      <c r="O154" s="2">
        <v>104.7</v>
      </c>
      <c r="Q154" s="2">
        <v>6.16</v>
      </c>
      <c r="R154" s="2">
        <v>369.6</v>
      </c>
    </row>
    <row r="155" spans="1:18" ht="11.25" customHeight="1" x14ac:dyDescent="0.2">
      <c r="A155" s="82" t="s">
        <v>219</v>
      </c>
      <c r="B155" s="83" t="s">
        <v>38</v>
      </c>
      <c r="C155" s="158" t="s">
        <v>301</v>
      </c>
      <c r="D155" s="85">
        <v>15</v>
      </c>
      <c r="E155" s="86">
        <v>8.98</v>
      </c>
      <c r="F155" s="86">
        <v>134.70000000000002</v>
      </c>
      <c r="G155" s="119"/>
      <c r="H155" s="158" t="s">
        <v>301</v>
      </c>
      <c r="I155" s="85">
        <v>60</v>
      </c>
      <c r="J155" s="86">
        <v>8.48</v>
      </c>
      <c r="K155" s="86">
        <v>508.8</v>
      </c>
      <c r="L155" s="120"/>
      <c r="N155" s="2">
        <v>8.98</v>
      </c>
      <c r="O155" s="2">
        <v>134.70000000000002</v>
      </c>
      <c r="Q155" s="2">
        <v>8.48</v>
      </c>
      <c r="R155" s="2">
        <v>508.8</v>
      </c>
    </row>
    <row r="156" spans="1:18" ht="11.25" customHeight="1" x14ac:dyDescent="0.2">
      <c r="A156" s="82" t="s">
        <v>173</v>
      </c>
      <c r="B156" s="83" t="s">
        <v>36</v>
      </c>
      <c r="C156" s="84" t="s">
        <v>174</v>
      </c>
      <c r="D156" s="85">
        <v>15</v>
      </c>
      <c r="E156" s="86">
        <v>4.58</v>
      </c>
      <c r="F156" s="86">
        <v>68.7</v>
      </c>
      <c r="G156" s="119"/>
      <c r="H156" s="84" t="s">
        <v>175</v>
      </c>
      <c r="I156" s="85">
        <v>75</v>
      </c>
      <c r="J156" s="86">
        <v>3.92</v>
      </c>
      <c r="K156" s="86">
        <v>294</v>
      </c>
      <c r="L156" s="120"/>
      <c r="N156" s="2">
        <v>4.58</v>
      </c>
      <c r="O156" s="2">
        <v>68.7</v>
      </c>
      <c r="Q156" s="2">
        <v>3.92</v>
      </c>
      <c r="R156" s="2">
        <v>294</v>
      </c>
    </row>
    <row r="157" spans="1:18" ht="11.25" customHeight="1" x14ac:dyDescent="0.2">
      <c r="A157" s="82" t="s">
        <v>173</v>
      </c>
      <c r="B157" s="83" t="s">
        <v>38</v>
      </c>
      <c r="C157" s="158" t="s">
        <v>301</v>
      </c>
      <c r="D157" s="85">
        <v>15</v>
      </c>
      <c r="E157" s="86">
        <v>5.78</v>
      </c>
      <c r="F157" s="86">
        <v>86.7</v>
      </c>
      <c r="G157" s="119"/>
      <c r="H157" s="158" t="s">
        <v>301</v>
      </c>
      <c r="I157" s="85">
        <v>60</v>
      </c>
      <c r="J157" s="86">
        <v>4.92</v>
      </c>
      <c r="K157" s="86">
        <v>295.2</v>
      </c>
      <c r="L157" s="120"/>
      <c r="N157" s="2">
        <v>5.78</v>
      </c>
      <c r="O157" s="2">
        <v>86.7</v>
      </c>
      <c r="Q157" s="2">
        <v>4.92</v>
      </c>
      <c r="R157" s="2">
        <v>295.2</v>
      </c>
    </row>
    <row r="158" spans="1:18" ht="11.25" customHeight="1" x14ac:dyDescent="0.2">
      <c r="A158" s="82" t="s">
        <v>173</v>
      </c>
      <c r="B158" s="83" t="s">
        <v>73</v>
      </c>
      <c r="C158" s="84" t="s">
        <v>176</v>
      </c>
      <c r="D158" s="85">
        <v>40</v>
      </c>
      <c r="E158" s="86">
        <v>7.76</v>
      </c>
      <c r="F158" s="86">
        <v>310.39999999999998</v>
      </c>
      <c r="G158" s="119"/>
      <c r="H158" s="104" t="s">
        <v>75</v>
      </c>
      <c r="I158" s="105" t="s">
        <v>75</v>
      </c>
      <c r="J158" s="106" t="s">
        <v>75</v>
      </c>
      <c r="K158" s="106" t="s">
        <v>75</v>
      </c>
      <c r="L158" s="107"/>
      <c r="N158" s="2">
        <v>7.76</v>
      </c>
      <c r="O158" s="2">
        <v>310.39999999999998</v>
      </c>
      <c r="Q158" s="2" t="s">
        <v>75</v>
      </c>
      <c r="R158" s="2" t="s">
        <v>75</v>
      </c>
    </row>
    <row r="159" spans="1:18" ht="11.25" customHeight="1" x14ac:dyDescent="0.2">
      <c r="A159" s="82" t="s">
        <v>177</v>
      </c>
      <c r="B159" s="83" t="s">
        <v>38</v>
      </c>
      <c r="C159" s="158" t="s">
        <v>301</v>
      </c>
      <c r="D159" s="85">
        <v>15</v>
      </c>
      <c r="E159" s="86">
        <v>7.48</v>
      </c>
      <c r="F159" s="86">
        <v>112.2</v>
      </c>
      <c r="G159" s="119"/>
      <c r="H159" s="158" t="s">
        <v>301</v>
      </c>
      <c r="I159" s="85">
        <v>60</v>
      </c>
      <c r="J159" s="86">
        <v>6.98</v>
      </c>
      <c r="K159" s="86">
        <v>418.8</v>
      </c>
      <c r="L159" s="120"/>
      <c r="N159" s="2">
        <v>7.48</v>
      </c>
      <c r="O159" s="2">
        <v>112.2</v>
      </c>
      <c r="Q159" s="2">
        <v>6.98</v>
      </c>
      <c r="R159" s="2">
        <v>418.8</v>
      </c>
    </row>
    <row r="160" spans="1:18" ht="11.25" customHeight="1" x14ac:dyDescent="0.2">
      <c r="A160" s="82" t="s">
        <v>178</v>
      </c>
      <c r="B160" s="83" t="s">
        <v>36</v>
      </c>
      <c r="C160" s="84" t="s">
        <v>179</v>
      </c>
      <c r="D160" s="85">
        <v>15</v>
      </c>
      <c r="E160" s="86">
        <v>4.88</v>
      </c>
      <c r="F160" s="86">
        <v>73.2</v>
      </c>
      <c r="G160" s="119"/>
      <c r="H160" s="84" t="s">
        <v>180</v>
      </c>
      <c r="I160" s="85">
        <v>75</v>
      </c>
      <c r="J160" s="86">
        <v>4.18</v>
      </c>
      <c r="K160" s="86">
        <v>313.5</v>
      </c>
      <c r="L160" s="120"/>
      <c r="N160" s="2">
        <v>4.88</v>
      </c>
      <c r="O160" s="2">
        <v>73.2</v>
      </c>
      <c r="Q160" s="2">
        <v>4.18</v>
      </c>
      <c r="R160" s="2">
        <v>313.5</v>
      </c>
    </row>
    <row r="161" spans="1:658" ht="11.25" customHeight="1" x14ac:dyDescent="0.2">
      <c r="A161" s="82" t="s">
        <v>178</v>
      </c>
      <c r="B161" s="83" t="s">
        <v>38</v>
      </c>
      <c r="C161" s="84" t="s">
        <v>181</v>
      </c>
      <c r="D161" s="85">
        <v>15</v>
      </c>
      <c r="E161" s="86">
        <v>5.78</v>
      </c>
      <c r="F161" s="86">
        <v>86.7</v>
      </c>
      <c r="G161" s="119"/>
      <c r="H161" s="84" t="s">
        <v>182</v>
      </c>
      <c r="I161" s="85">
        <v>60</v>
      </c>
      <c r="J161" s="86">
        <v>5.18</v>
      </c>
      <c r="K161" s="86">
        <v>310.79999999999995</v>
      </c>
      <c r="L161" s="120"/>
      <c r="N161" s="2">
        <v>5.78</v>
      </c>
      <c r="O161" s="2">
        <v>86.7</v>
      </c>
      <c r="Q161" s="2">
        <v>5.18</v>
      </c>
      <c r="R161" s="2">
        <v>310.79999999999995</v>
      </c>
    </row>
    <row r="162" spans="1:658" ht="11.25" customHeight="1" x14ac:dyDescent="0.2">
      <c r="A162" s="82" t="s">
        <v>178</v>
      </c>
      <c r="B162" s="83" t="s">
        <v>73</v>
      </c>
      <c r="C162" s="84" t="s">
        <v>183</v>
      </c>
      <c r="D162" s="85">
        <v>40</v>
      </c>
      <c r="E162" s="86">
        <v>7.98</v>
      </c>
      <c r="F162" s="86">
        <v>319.20000000000005</v>
      </c>
      <c r="G162" s="119"/>
      <c r="H162" s="104" t="s">
        <v>75</v>
      </c>
      <c r="I162" s="105" t="s">
        <v>75</v>
      </c>
      <c r="J162" s="106" t="s">
        <v>75</v>
      </c>
      <c r="K162" s="106" t="s">
        <v>75</v>
      </c>
      <c r="L162" s="107"/>
      <c r="N162" s="2">
        <v>7.98</v>
      </c>
      <c r="O162" s="2">
        <v>319.20000000000005</v>
      </c>
      <c r="Q162" s="2" t="s">
        <v>75</v>
      </c>
      <c r="R162" s="2" t="s">
        <v>75</v>
      </c>
    </row>
    <row r="163" spans="1:658" ht="11.25" customHeight="1" x14ac:dyDescent="0.2">
      <c r="A163" s="82" t="s">
        <v>184</v>
      </c>
      <c r="B163" s="83" t="s">
        <v>38</v>
      </c>
      <c r="C163" s="84" t="s">
        <v>185</v>
      </c>
      <c r="D163" s="85">
        <v>15</v>
      </c>
      <c r="E163" s="86">
        <v>6.78</v>
      </c>
      <c r="F163" s="86">
        <v>101.7</v>
      </c>
      <c r="G163" s="119"/>
      <c r="H163" s="84" t="s">
        <v>186</v>
      </c>
      <c r="I163" s="85">
        <v>60</v>
      </c>
      <c r="J163" s="86">
        <v>6.28</v>
      </c>
      <c r="K163" s="86">
        <v>376.8</v>
      </c>
      <c r="L163" s="120"/>
      <c r="N163" s="2">
        <v>6.78</v>
      </c>
      <c r="O163" s="2">
        <v>101.7</v>
      </c>
      <c r="Q163" s="2">
        <v>6.28</v>
      </c>
      <c r="R163" s="2">
        <v>376.8</v>
      </c>
    </row>
    <row r="164" spans="1:658" s="76" customFormat="1" ht="11.25" customHeight="1" x14ac:dyDescent="0.25">
      <c r="A164" s="82" t="s">
        <v>237</v>
      </c>
      <c r="B164" s="83" t="s">
        <v>38</v>
      </c>
      <c r="C164" s="84" t="s">
        <v>220</v>
      </c>
      <c r="D164" s="85">
        <v>15</v>
      </c>
      <c r="E164" s="86">
        <v>8.94</v>
      </c>
      <c r="F164" s="86">
        <v>134.1</v>
      </c>
      <c r="G164" s="119"/>
      <c r="H164" s="84" t="s">
        <v>221</v>
      </c>
      <c r="I164" s="85">
        <v>60</v>
      </c>
      <c r="J164" s="86">
        <v>8.26</v>
      </c>
      <c r="K164" s="86">
        <v>495.59999999999997</v>
      </c>
      <c r="L164" s="120"/>
      <c r="M164" s="1"/>
      <c r="N164" s="2">
        <v>8.94</v>
      </c>
      <c r="O164" s="2">
        <v>134.1</v>
      </c>
      <c r="P164" s="2"/>
      <c r="Q164" s="2">
        <v>8.26</v>
      </c>
      <c r="R164" s="2">
        <v>495.59999999999997</v>
      </c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</row>
    <row r="165" spans="1:658" s="76" customFormat="1" ht="11.25" customHeight="1" x14ac:dyDescent="0.2">
      <c r="A165" s="82" t="s">
        <v>187</v>
      </c>
      <c r="B165" s="83" t="s">
        <v>38</v>
      </c>
      <c r="C165" s="84" t="s">
        <v>188</v>
      </c>
      <c r="D165" s="85">
        <v>15</v>
      </c>
      <c r="E165" s="86">
        <v>6.96</v>
      </c>
      <c r="F165" s="86">
        <v>104.4</v>
      </c>
      <c r="G165" s="119"/>
      <c r="H165" s="84" t="s">
        <v>189</v>
      </c>
      <c r="I165" s="85">
        <v>60</v>
      </c>
      <c r="J165" s="86">
        <v>6.28</v>
      </c>
      <c r="K165" s="86">
        <v>376.8</v>
      </c>
      <c r="L165" s="120"/>
      <c r="M165" s="1"/>
      <c r="N165" s="2">
        <v>6.96</v>
      </c>
      <c r="O165" s="2">
        <v>104.4</v>
      </c>
      <c r="P165" s="2"/>
      <c r="Q165" s="2">
        <v>6.28</v>
      </c>
      <c r="R165" s="2">
        <v>376.8</v>
      </c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</row>
    <row r="166" spans="1:658" s="1" customFormat="1" ht="11.25" customHeight="1" x14ac:dyDescent="0.2">
      <c r="A166" s="82" t="s">
        <v>222</v>
      </c>
      <c r="B166" s="83" t="s">
        <v>38</v>
      </c>
      <c r="C166" s="84" t="s">
        <v>191</v>
      </c>
      <c r="D166" s="85">
        <v>15</v>
      </c>
      <c r="E166" s="86">
        <v>8.18</v>
      </c>
      <c r="F166" s="86">
        <v>122.69999999999999</v>
      </c>
      <c r="G166" s="125"/>
      <c r="H166" s="84" t="s">
        <v>192</v>
      </c>
      <c r="I166" s="85">
        <v>60</v>
      </c>
      <c r="J166" s="86">
        <v>7.48</v>
      </c>
      <c r="K166" s="86">
        <v>448.8</v>
      </c>
      <c r="L166" s="126"/>
      <c r="N166" s="2">
        <v>8.18</v>
      </c>
      <c r="O166" s="2">
        <v>122.69999999999999</v>
      </c>
      <c r="P166" s="2"/>
      <c r="Q166" s="2">
        <v>7.48</v>
      </c>
      <c r="R166" s="2">
        <v>448.8</v>
      </c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  <c r="IW166" s="3"/>
      <c r="IX166" s="3"/>
      <c r="IY166" s="3"/>
      <c r="IZ166" s="3"/>
      <c r="JA166" s="3"/>
      <c r="JB166" s="3"/>
      <c r="JC166" s="3"/>
      <c r="JD166" s="3"/>
      <c r="JE166" s="3"/>
      <c r="JF166" s="3"/>
      <c r="JG166" s="3"/>
      <c r="JH166" s="3"/>
      <c r="JI166" s="3"/>
      <c r="JJ166" s="3"/>
      <c r="JK166" s="3"/>
      <c r="JL166" s="3"/>
      <c r="JM166" s="3"/>
      <c r="JN166" s="3"/>
      <c r="JO166" s="3"/>
      <c r="JP166" s="3"/>
      <c r="JQ166" s="3"/>
      <c r="JR166" s="3"/>
      <c r="JS166" s="3"/>
      <c r="JT166" s="3"/>
      <c r="JU166" s="3"/>
      <c r="JV166" s="3"/>
      <c r="JW166" s="3"/>
      <c r="JX166" s="3"/>
      <c r="JY166" s="3"/>
      <c r="JZ166" s="3"/>
      <c r="KA166" s="3"/>
      <c r="KB166" s="3"/>
      <c r="KC166" s="3"/>
      <c r="KD166" s="3"/>
      <c r="KE166" s="3"/>
      <c r="KF166" s="3"/>
      <c r="KG166" s="3"/>
      <c r="KH166" s="3"/>
      <c r="KI166" s="3"/>
      <c r="KJ166" s="3"/>
      <c r="KK166" s="3"/>
      <c r="KL166" s="3"/>
      <c r="KM166" s="3"/>
      <c r="KN166" s="3"/>
      <c r="KO166" s="3"/>
      <c r="KP166" s="3"/>
      <c r="KQ166" s="3"/>
      <c r="KR166" s="3"/>
      <c r="KS166" s="3"/>
      <c r="KT166" s="3"/>
      <c r="KU166" s="3"/>
      <c r="KV166" s="3"/>
      <c r="KW166" s="3"/>
      <c r="KX166" s="3"/>
      <c r="KY166" s="3"/>
      <c r="KZ166" s="3"/>
      <c r="LA166" s="3"/>
      <c r="LB166" s="3"/>
      <c r="LC166" s="3"/>
      <c r="LD166" s="3"/>
      <c r="LE166" s="3"/>
      <c r="LF166" s="3"/>
      <c r="LG166" s="3"/>
      <c r="LH166" s="3"/>
      <c r="LI166" s="3"/>
      <c r="LJ166" s="3"/>
      <c r="LK166" s="3"/>
      <c r="LL166" s="3"/>
      <c r="LM166" s="3"/>
      <c r="LN166" s="3"/>
      <c r="LO166" s="3"/>
      <c r="LP166" s="3"/>
      <c r="LQ166" s="3"/>
      <c r="LR166" s="3"/>
      <c r="LS166" s="3"/>
      <c r="LT166" s="3"/>
      <c r="LU166" s="3"/>
      <c r="LV166" s="3"/>
      <c r="LW166" s="3"/>
      <c r="LX166" s="3"/>
      <c r="LY166" s="3"/>
      <c r="LZ166" s="3"/>
      <c r="MA166" s="3"/>
      <c r="MB166" s="3"/>
      <c r="MC166" s="3"/>
      <c r="MD166" s="3"/>
      <c r="ME166" s="3"/>
      <c r="MF166" s="3"/>
      <c r="MG166" s="3"/>
      <c r="MH166" s="3"/>
      <c r="MI166" s="3"/>
      <c r="MJ166" s="3"/>
      <c r="MK166" s="3"/>
      <c r="ML166" s="3"/>
      <c r="MM166" s="3"/>
      <c r="MN166" s="3"/>
      <c r="MO166" s="3"/>
      <c r="MP166" s="3"/>
      <c r="MQ166" s="3"/>
      <c r="MR166" s="3"/>
      <c r="MS166" s="3"/>
      <c r="MT166" s="3"/>
      <c r="MU166" s="3"/>
      <c r="MV166" s="3"/>
      <c r="MW166" s="3"/>
      <c r="MX166" s="3"/>
      <c r="MY166" s="3"/>
      <c r="MZ166" s="3"/>
      <c r="NA166" s="3"/>
      <c r="NB166" s="3"/>
      <c r="NC166" s="3"/>
      <c r="ND166" s="3"/>
      <c r="NE166" s="3"/>
      <c r="NF166" s="3"/>
      <c r="NG166" s="3"/>
      <c r="NH166" s="3"/>
      <c r="NI166" s="3"/>
      <c r="NJ166" s="3"/>
      <c r="NK166" s="3"/>
      <c r="NL166" s="3"/>
      <c r="NM166" s="3"/>
      <c r="NN166" s="3"/>
      <c r="NO166" s="3"/>
      <c r="NP166" s="3"/>
      <c r="NQ166" s="3"/>
      <c r="NR166" s="3"/>
      <c r="NS166" s="3"/>
      <c r="NT166" s="3"/>
      <c r="NU166" s="3"/>
      <c r="NV166" s="3"/>
      <c r="NW166" s="3"/>
      <c r="NX166" s="3"/>
      <c r="NY166" s="3"/>
      <c r="NZ166" s="3"/>
      <c r="OA166" s="3"/>
      <c r="OB166" s="3"/>
      <c r="OC166" s="3"/>
      <c r="OD166" s="3"/>
      <c r="OE166" s="3"/>
      <c r="OF166" s="3"/>
      <c r="OG166" s="3"/>
      <c r="OH166" s="3"/>
      <c r="OI166" s="3"/>
      <c r="OJ166" s="3"/>
      <c r="OK166" s="3"/>
      <c r="OL166" s="3"/>
      <c r="OM166" s="3"/>
      <c r="ON166" s="3"/>
      <c r="OO166" s="3"/>
      <c r="OP166" s="3"/>
      <c r="OQ166" s="3"/>
      <c r="OR166" s="3"/>
      <c r="OS166" s="3"/>
      <c r="OT166" s="3"/>
      <c r="OU166" s="3"/>
      <c r="OV166" s="3"/>
      <c r="OW166" s="3"/>
      <c r="OX166" s="3"/>
      <c r="OY166" s="3"/>
      <c r="OZ166" s="3"/>
      <c r="PA166" s="3"/>
      <c r="PB166" s="3"/>
      <c r="PC166" s="3"/>
      <c r="PD166" s="3"/>
      <c r="PE166" s="3"/>
      <c r="PF166" s="3"/>
      <c r="PG166" s="3"/>
      <c r="PH166" s="3"/>
      <c r="PI166" s="3"/>
      <c r="PJ166" s="3"/>
      <c r="PK166" s="3"/>
      <c r="PL166" s="3"/>
      <c r="PM166" s="3"/>
      <c r="PN166" s="3"/>
      <c r="PO166" s="3"/>
      <c r="PP166" s="3"/>
      <c r="PQ166" s="3"/>
      <c r="PR166" s="3"/>
      <c r="PS166" s="3"/>
      <c r="PT166" s="3"/>
      <c r="PU166" s="3"/>
      <c r="PV166" s="3"/>
      <c r="PW166" s="3"/>
      <c r="PX166" s="3"/>
      <c r="PY166" s="3"/>
      <c r="PZ166" s="3"/>
      <c r="QA166" s="3"/>
      <c r="QB166" s="3"/>
      <c r="QC166" s="3"/>
      <c r="QD166" s="3"/>
      <c r="QE166" s="3"/>
      <c r="QF166" s="3"/>
      <c r="QG166" s="3"/>
      <c r="QH166" s="3"/>
      <c r="QI166" s="3"/>
      <c r="QJ166" s="3"/>
      <c r="QK166" s="3"/>
      <c r="QL166" s="3"/>
      <c r="QM166" s="3"/>
      <c r="QN166" s="3"/>
      <c r="QO166" s="3"/>
      <c r="QP166" s="3"/>
      <c r="QQ166" s="3"/>
      <c r="QR166" s="3"/>
      <c r="QS166" s="3"/>
      <c r="QT166" s="3"/>
      <c r="QU166" s="3"/>
      <c r="QV166" s="3"/>
      <c r="QW166" s="3"/>
      <c r="QX166" s="3"/>
      <c r="QY166" s="3"/>
      <c r="QZ166" s="3"/>
      <c r="RA166" s="3"/>
      <c r="RB166" s="3"/>
      <c r="RC166" s="3"/>
      <c r="RD166" s="3"/>
      <c r="RE166" s="3"/>
      <c r="RF166" s="3"/>
      <c r="RG166" s="3"/>
      <c r="RH166" s="3"/>
      <c r="RI166" s="3"/>
      <c r="RJ166" s="3"/>
      <c r="RK166" s="3"/>
      <c r="RL166" s="3"/>
      <c r="RM166" s="3"/>
      <c r="RN166" s="3"/>
      <c r="RO166" s="3"/>
      <c r="RP166" s="3"/>
      <c r="RQ166" s="3"/>
      <c r="RR166" s="3"/>
      <c r="RS166" s="3"/>
      <c r="RT166" s="3"/>
      <c r="RU166" s="3"/>
      <c r="RV166" s="3"/>
      <c r="RW166" s="3"/>
      <c r="RX166" s="3"/>
      <c r="RY166" s="3"/>
      <c r="RZ166" s="3"/>
      <c r="SA166" s="3"/>
      <c r="SB166" s="3"/>
      <c r="SC166" s="3"/>
      <c r="SD166" s="3"/>
      <c r="SE166" s="3"/>
      <c r="SF166" s="3"/>
      <c r="SG166" s="3"/>
      <c r="SH166" s="3"/>
      <c r="SI166" s="3"/>
      <c r="SJ166" s="3"/>
      <c r="SK166" s="3"/>
      <c r="SL166" s="3"/>
      <c r="SM166" s="3"/>
      <c r="SN166" s="3"/>
      <c r="SO166" s="3"/>
      <c r="SP166" s="3"/>
      <c r="SQ166" s="3"/>
      <c r="SR166" s="3"/>
      <c r="SS166" s="3"/>
      <c r="ST166" s="3"/>
      <c r="SU166" s="3"/>
      <c r="SV166" s="3"/>
      <c r="SW166" s="3"/>
      <c r="SX166" s="3"/>
      <c r="SY166" s="3"/>
      <c r="SZ166" s="3"/>
      <c r="TA166" s="3"/>
      <c r="TB166" s="3"/>
      <c r="TC166" s="3"/>
      <c r="TD166" s="3"/>
      <c r="TE166" s="3"/>
      <c r="TF166" s="3"/>
      <c r="TG166" s="3"/>
      <c r="TH166" s="3"/>
      <c r="TI166" s="3"/>
      <c r="TJ166" s="3"/>
      <c r="TK166" s="3"/>
      <c r="TL166" s="3"/>
      <c r="TM166" s="3"/>
      <c r="TN166" s="3"/>
      <c r="TO166" s="3"/>
      <c r="TP166" s="3"/>
      <c r="TQ166" s="3"/>
      <c r="TR166" s="3"/>
      <c r="TS166" s="3"/>
      <c r="TT166" s="3"/>
      <c r="TU166" s="3"/>
      <c r="TV166" s="3"/>
      <c r="TW166" s="3"/>
      <c r="TX166" s="3"/>
      <c r="TY166" s="3"/>
      <c r="TZ166" s="3"/>
      <c r="UA166" s="3"/>
      <c r="UB166" s="3"/>
      <c r="UC166" s="3"/>
      <c r="UD166" s="3"/>
      <c r="UE166" s="3"/>
      <c r="UF166" s="3"/>
      <c r="UG166" s="3"/>
      <c r="UH166" s="3"/>
      <c r="UI166" s="3"/>
      <c r="UJ166" s="3"/>
      <c r="UK166" s="3"/>
      <c r="UL166" s="3"/>
      <c r="UM166" s="3"/>
      <c r="UN166" s="3"/>
      <c r="UO166" s="3"/>
      <c r="UP166" s="3"/>
      <c r="UQ166" s="3"/>
      <c r="UR166" s="3"/>
      <c r="US166" s="3"/>
      <c r="UT166" s="3"/>
      <c r="UU166" s="3"/>
      <c r="UV166" s="3"/>
      <c r="UW166" s="3"/>
      <c r="UX166" s="3"/>
      <c r="UY166" s="3"/>
      <c r="UZ166" s="3"/>
      <c r="VA166" s="3"/>
      <c r="VB166" s="3"/>
      <c r="VC166" s="3"/>
      <c r="VD166" s="3"/>
      <c r="VE166" s="3"/>
      <c r="VF166" s="3"/>
      <c r="VG166" s="3"/>
      <c r="VH166" s="3"/>
      <c r="VI166" s="3"/>
      <c r="VJ166" s="3"/>
      <c r="VK166" s="3"/>
      <c r="VL166" s="3"/>
      <c r="VM166" s="3"/>
      <c r="VN166" s="3"/>
      <c r="VO166" s="3"/>
      <c r="VP166" s="3"/>
      <c r="VQ166" s="3"/>
      <c r="VR166" s="3"/>
      <c r="VS166" s="3"/>
      <c r="VT166" s="3"/>
      <c r="VU166" s="3"/>
      <c r="VV166" s="3"/>
      <c r="VW166" s="3"/>
      <c r="VX166" s="3"/>
      <c r="VY166" s="3"/>
      <c r="VZ166" s="3"/>
      <c r="WA166" s="3"/>
      <c r="WB166" s="3"/>
      <c r="WC166" s="3"/>
      <c r="WD166" s="3"/>
      <c r="WE166" s="3"/>
      <c r="WF166" s="3"/>
      <c r="WG166" s="3"/>
      <c r="WH166" s="3"/>
      <c r="WI166" s="3"/>
      <c r="WJ166" s="3"/>
      <c r="WK166" s="3"/>
      <c r="WL166" s="3"/>
      <c r="WM166" s="3"/>
      <c r="WN166" s="3"/>
      <c r="WO166" s="3"/>
      <c r="WP166" s="3"/>
      <c r="WQ166" s="3"/>
      <c r="WR166" s="3"/>
      <c r="WS166" s="3"/>
      <c r="WT166" s="3"/>
      <c r="WU166" s="3"/>
      <c r="WV166" s="3"/>
      <c r="WW166" s="3"/>
      <c r="WX166" s="3"/>
      <c r="WY166" s="3"/>
      <c r="WZ166" s="3"/>
      <c r="XA166" s="3"/>
      <c r="XB166" s="3"/>
      <c r="XC166" s="3"/>
      <c r="XD166" s="3"/>
      <c r="XE166" s="3"/>
      <c r="XF166" s="3"/>
      <c r="XG166" s="3"/>
      <c r="XH166" s="3"/>
      <c r="XI166" s="3"/>
      <c r="XJ166" s="3"/>
      <c r="XK166" s="3"/>
      <c r="XL166" s="3"/>
      <c r="XM166" s="3"/>
      <c r="XN166" s="3"/>
      <c r="XO166" s="3"/>
      <c r="XP166" s="3"/>
      <c r="XQ166" s="3"/>
      <c r="XR166" s="3"/>
      <c r="XS166" s="3"/>
      <c r="XT166" s="3"/>
      <c r="XU166" s="3"/>
      <c r="XV166" s="3"/>
      <c r="XW166" s="3"/>
      <c r="XX166" s="3"/>
      <c r="XY166" s="3"/>
      <c r="XZ166" s="3"/>
      <c r="YA166" s="3"/>
      <c r="YB166" s="3"/>
      <c r="YC166" s="3"/>
      <c r="YD166" s="3"/>
      <c r="YE166" s="3"/>
      <c r="YF166" s="3"/>
      <c r="YG166" s="3"/>
      <c r="YH166" s="3"/>
    </row>
    <row r="167" spans="1:658" s="110" customFormat="1" x14ac:dyDescent="0.2">
      <c r="D167" s="111"/>
      <c r="E167" s="112"/>
      <c r="I167" s="113"/>
      <c r="J167" s="3"/>
      <c r="K167" s="3"/>
      <c r="L167" s="67"/>
      <c r="M167" s="1"/>
      <c r="N167" s="2"/>
      <c r="O167" s="2"/>
      <c r="P167" s="2"/>
      <c r="Q167" s="2"/>
      <c r="R167" s="2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  <c r="IW167" s="3"/>
      <c r="IX167" s="3"/>
      <c r="IY167" s="3"/>
      <c r="IZ167" s="3"/>
      <c r="JA167" s="3"/>
      <c r="JB167" s="3"/>
      <c r="JC167" s="3"/>
      <c r="JD167" s="3"/>
      <c r="JE167" s="3"/>
      <c r="JF167" s="3"/>
      <c r="JG167" s="3"/>
      <c r="JH167" s="3"/>
      <c r="JI167" s="3"/>
      <c r="JJ167" s="3"/>
      <c r="JK167" s="3"/>
      <c r="JL167" s="3"/>
      <c r="JM167" s="3"/>
      <c r="JN167" s="3"/>
      <c r="JO167" s="3"/>
      <c r="JP167" s="3"/>
      <c r="JQ167" s="3"/>
      <c r="JR167" s="3"/>
      <c r="JS167" s="3"/>
      <c r="JT167" s="3"/>
      <c r="JU167" s="3"/>
      <c r="JV167" s="3"/>
      <c r="JW167" s="3"/>
      <c r="JX167" s="3"/>
      <c r="JY167" s="3"/>
      <c r="JZ167" s="3"/>
      <c r="KA167" s="3"/>
      <c r="KB167" s="3"/>
      <c r="KC167" s="3"/>
      <c r="KD167" s="3"/>
      <c r="KE167" s="3"/>
      <c r="KF167" s="3"/>
      <c r="KG167" s="3"/>
      <c r="KH167" s="3"/>
      <c r="KI167" s="3"/>
      <c r="KJ167" s="3"/>
      <c r="KK167" s="3"/>
      <c r="KL167" s="3"/>
      <c r="KM167" s="3"/>
      <c r="KN167" s="3"/>
      <c r="KO167" s="3"/>
      <c r="KP167" s="3"/>
      <c r="KQ167" s="3"/>
      <c r="KR167" s="3"/>
      <c r="KS167" s="3"/>
      <c r="KT167" s="3"/>
      <c r="KU167" s="3"/>
      <c r="KV167" s="3"/>
      <c r="KW167" s="3"/>
      <c r="KX167" s="3"/>
      <c r="KY167" s="3"/>
      <c r="KZ167" s="3"/>
      <c r="LA167" s="3"/>
      <c r="LB167" s="3"/>
      <c r="LC167" s="3"/>
      <c r="LD167" s="3"/>
      <c r="LE167" s="3"/>
      <c r="LF167" s="3"/>
      <c r="LG167" s="3"/>
      <c r="LH167" s="3"/>
      <c r="LI167" s="3"/>
      <c r="LJ167" s="3"/>
      <c r="LK167" s="3"/>
      <c r="LL167" s="3"/>
      <c r="LM167" s="3"/>
      <c r="LN167" s="3"/>
      <c r="LO167" s="3"/>
      <c r="LP167" s="3"/>
      <c r="LQ167" s="3"/>
      <c r="LR167" s="3"/>
      <c r="LS167" s="3"/>
      <c r="LT167" s="3"/>
      <c r="LU167" s="3"/>
      <c r="LV167" s="3"/>
      <c r="LW167" s="3"/>
      <c r="LX167" s="3"/>
      <c r="LY167" s="3"/>
      <c r="LZ167" s="3"/>
      <c r="MA167" s="3"/>
      <c r="MB167" s="3"/>
      <c r="MC167" s="3"/>
      <c r="MD167" s="3"/>
      <c r="ME167" s="3"/>
      <c r="MF167" s="3"/>
      <c r="MG167" s="3"/>
      <c r="MH167" s="3"/>
      <c r="MI167" s="3"/>
      <c r="MJ167" s="3"/>
      <c r="MK167" s="3"/>
      <c r="ML167" s="3"/>
      <c r="MM167" s="3"/>
      <c r="MN167" s="3"/>
      <c r="MO167" s="3"/>
      <c r="MP167" s="3"/>
      <c r="MQ167" s="3"/>
      <c r="MR167" s="3"/>
      <c r="MS167" s="3"/>
      <c r="MT167" s="3"/>
      <c r="MU167" s="3"/>
      <c r="MV167" s="3"/>
      <c r="MW167" s="3"/>
      <c r="MX167" s="3"/>
      <c r="MY167" s="3"/>
      <c r="MZ167" s="3"/>
      <c r="NA167" s="3"/>
      <c r="NB167" s="3"/>
      <c r="NC167" s="3"/>
      <c r="ND167" s="3"/>
      <c r="NE167" s="3"/>
      <c r="NF167" s="3"/>
      <c r="NG167" s="3"/>
      <c r="NH167" s="3"/>
      <c r="NI167" s="3"/>
      <c r="NJ167" s="3"/>
      <c r="NK167" s="3"/>
      <c r="NL167" s="3"/>
      <c r="NM167" s="3"/>
      <c r="NN167" s="3"/>
      <c r="NO167" s="3"/>
      <c r="NP167" s="3"/>
      <c r="NQ167" s="3"/>
      <c r="NR167" s="3"/>
      <c r="NS167" s="3"/>
      <c r="NT167" s="3"/>
      <c r="NU167" s="3"/>
      <c r="NV167" s="3"/>
      <c r="NW167" s="3"/>
      <c r="NX167" s="3"/>
      <c r="NY167" s="3"/>
      <c r="NZ167" s="3"/>
      <c r="OA167" s="3"/>
      <c r="OB167" s="3"/>
      <c r="OC167" s="3"/>
      <c r="OD167" s="3"/>
      <c r="OE167" s="3"/>
      <c r="OF167" s="3"/>
      <c r="OG167" s="3"/>
      <c r="OH167" s="3"/>
      <c r="OI167" s="3"/>
      <c r="OJ167" s="3"/>
      <c r="OK167" s="3"/>
      <c r="OL167" s="3"/>
      <c r="OM167" s="3"/>
      <c r="ON167" s="3"/>
      <c r="OO167" s="3"/>
      <c r="OP167" s="3"/>
      <c r="OQ167" s="3"/>
      <c r="OR167" s="3"/>
      <c r="OS167" s="3"/>
      <c r="OT167" s="3"/>
      <c r="OU167" s="3"/>
      <c r="OV167" s="3"/>
      <c r="OW167" s="3"/>
      <c r="OX167" s="3"/>
      <c r="OY167" s="3"/>
      <c r="OZ167" s="3"/>
      <c r="PA167" s="3"/>
      <c r="PB167" s="3"/>
      <c r="PC167" s="3"/>
      <c r="PD167" s="3"/>
      <c r="PE167" s="3"/>
      <c r="PF167" s="3"/>
      <c r="PG167" s="3"/>
      <c r="PH167" s="3"/>
      <c r="PI167" s="3"/>
      <c r="PJ167" s="3"/>
      <c r="PK167" s="3"/>
      <c r="PL167" s="3"/>
      <c r="PM167" s="3"/>
      <c r="PN167" s="3"/>
      <c r="PO167" s="3"/>
      <c r="PP167" s="3"/>
      <c r="PQ167" s="3"/>
      <c r="PR167" s="3"/>
      <c r="PS167" s="3"/>
      <c r="PT167" s="3"/>
      <c r="PU167" s="3"/>
      <c r="PV167" s="3"/>
      <c r="PW167" s="3"/>
      <c r="PX167" s="3"/>
      <c r="PY167" s="3"/>
      <c r="PZ167" s="3"/>
      <c r="QA167" s="3"/>
      <c r="QB167" s="3"/>
      <c r="QC167" s="3"/>
      <c r="QD167" s="3"/>
      <c r="QE167" s="3"/>
      <c r="QF167" s="3"/>
      <c r="QG167" s="3"/>
      <c r="QH167" s="3"/>
      <c r="QI167" s="3"/>
      <c r="QJ167" s="3"/>
      <c r="QK167" s="3"/>
      <c r="QL167" s="3"/>
      <c r="QM167" s="3"/>
      <c r="QN167" s="3"/>
      <c r="QO167" s="3"/>
      <c r="QP167" s="3"/>
      <c r="QQ167" s="3"/>
      <c r="QR167" s="3"/>
      <c r="QS167" s="3"/>
      <c r="QT167" s="3"/>
      <c r="QU167" s="3"/>
      <c r="QV167" s="3"/>
      <c r="QW167" s="3"/>
      <c r="QX167" s="3"/>
      <c r="QY167" s="3"/>
      <c r="QZ167" s="3"/>
      <c r="RA167" s="3"/>
      <c r="RB167" s="3"/>
      <c r="RC167" s="3"/>
      <c r="RD167" s="3"/>
      <c r="RE167" s="3"/>
      <c r="RF167" s="3"/>
      <c r="RG167" s="3"/>
      <c r="RH167" s="3"/>
      <c r="RI167" s="3"/>
      <c r="RJ167" s="3"/>
      <c r="RK167" s="3"/>
      <c r="RL167" s="3"/>
      <c r="RM167" s="3"/>
      <c r="RN167" s="3"/>
      <c r="RO167" s="3"/>
      <c r="RP167" s="3"/>
      <c r="RQ167" s="3"/>
      <c r="RR167" s="3"/>
      <c r="RS167" s="3"/>
      <c r="RT167" s="3"/>
      <c r="RU167" s="3"/>
      <c r="RV167" s="3"/>
      <c r="RW167" s="3"/>
      <c r="RX167" s="3"/>
      <c r="RY167" s="3"/>
      <c r="RZ167" s="3"/>
      <c r="SA167" s="3"/>
      <c r="SB167" s="3"/>
      <c r="SC167" s="3"/>
      <c r="SD167" s="3"/>
      <c r="SE167" s="3"/>
      <c r="SF167" s="3"/>
      <c r="SG167" s="3"/>
      <c r="SH167" s="3"/>
      <c r="SI167" s="3"/>
      <c r="SJ167" s="3"/>
      <c r="SK167" s="3"/>
      <c r="SL167" s="3"/>
      <c r="SM167" s="3"/>
      <c r="SN167" s="3"/>
      <c r="SO167" s="3"/>
      <c r="SP167" s="3"/>
      <c r="SQ167" s="3"/>
      <c r="SR167" s="3"/>
      <c r="SS167" s="3"/>
      <c r="ST167" s="3"/>
      <c r="SU167" s="3"/>
      <c r="SV167" s="3"/>
      <c r="SW167" s="3"/>
      <c r="SX167" s="3"/>
      <c r="SY167" s="3"/>
      <c r="SZ167" s="3"/>
      <c r="TA167" s="3"/>
      <c r="TB167" s="3"/>
      <c r="TC167" s="3"/>
      <c r="TD167" s="3"/>
      <c r="TE167" s="3"/>
      <c r="TF167" s="3"/>
      <c r="TG167" s="3"/>
      <c r="TH167" s="3"/>
      <c r="TI167" s="3"/>
      <c r="TJ167" s="3"/>
      <c r="TK167" s="3"/>
      <c r="TL167" s="3"/>
      <c r="TM167" s="3"/>
      <c r="TN167" s="3"/>
      <c r="TO167" s="3"/>
      <c r="TP167" s="3"/>
      <c r="TQ167" s="3"/>
      <c r="TR167" s="3"/>
      <c r="TS167" s="3"/>
      <c r="TT167" s="3"/>
      <c r="TU167" s="3"/>
      <c r="TV167" s="3"/>
      <c r="TW167" s="3"/>
      <c r="TX167" s="3"/>
      <c r="TY167" s="3"/>
      <c r="TZ167" s="3"/>
      <c r="UA167" s="3"/>
      <c r="UB167" s="3"/>
      <c r="UC167" s="3"/>
      <c r="UD167" s="3"/>
      <c r="UE167" s="3"/>
      <c r="UF167" s="3"/>
      <c r="UG167" s="3"/>
      <c r="UH167" s="3"/>
      <c r="UI167" s="3"/>
      <c r="UJ167" s="3"/>
      <c r="UK167" s="3"/>
      <c r="UL167" s="3"/>
      <c r="UM167" s="3"/>
      <c r="UN167" s="3"/>
      <c r="UO167" s="3"/>
      <c r="UP167" s="3"/>
      <c r="UQ167" s="3"/>
      <c r="UR167" s="3"/>
      <c r="US167" s="3"/>
      <c r="UT167" s="3"/>
      <c r="UU167" s="3"/>
      <c r="UV167" s="3"/>
      <c r="UW167" s="3"/>
      <c r="UX167" s="3"/>
      <c r="UY167" s="3"/>
      <c r="UZ167" s="3"/>
      <c r="VA167" s="3"/>
      <c r="VB167" s="3"/>
      <c r="VC167" s="3"/>
      <c r="VD167" s="3"/>
      <c r="VE167" s="3"/>
      <c r="VF167" s="3"/>
      <c r="VG167" s="3"/>
      <c r="VH167" s="3"/>
      <c r="VI167" s="3"/>
      <c r="VJ167" s="3"/>
      <c r="VK167" s="3"/>
      <c r="VL167" s="3"/>
      <c r="VM167" s="3"/>
      <c r="VN167" s="3"/>
      <c r="VO167" s="3"/>
      <c r="VP167" s="3"/>
      <c r="VQ167" s="3"/>
      <c r="VR167" s="3"/>
      <c r="VS167" s="3"/>
      <c r="VT167" s="3"/>
      <c r="VU167" s="3"/>
      <c r="VV167" s="3"/>
      <c r="VW167" s="3"/>
      <c r="VX167" s="3"/>
      <c r="VY167" s="3"/>
      <c r="VZ167" s="3"/>
      <c r="WA167" s="3"/>
      <c r="WB167" s="3"/>
      <c r="WC167" s="3"/>
      <c r="WD167" s="3"/>
      <c r="WE167" s="3"/>
      <c r="WF167" s="3"/>
      <c r="WG167" s="3"/>
      <c r="WH167" s="3"/>
      <c r="WI167" s="3"/>
      <c r="WJ167" s="3"/>
      <c r="WK167" s="3"/>
      <c r="WL167" s="3"/>
      <c r="WM167" s="3"/>
      <c r="WN167" s="3"/>
      <c r="WO167" s="3"/>
      <c r="WP167" s="3"/>
      <c r="WQ167" s="3"/>
      <c r="WR167" s="3"/>
      <c r="WS167" s="3"/>
      <c r="WT167" s="3"/>
      <c r="WU167" s="3"/>
      <c r="WV167" s="3"/>
      <c r="WW167" s="3"/>
      <c r="WX167" s="3"/>
      <c r="WY167" s="3"/>
      <c r="WZ167" s="3"/>
      <c r="XA167" s="3"/>
      <c r="XB167" s="3"/>
      <c r="XC167" s="3"/>
      <c r="XD167" s="3"/>
      <c r="XE167" s="3"/>
      <c r="XF167" s="3"/>
      <c r="XG167" s="3"/>
      <c r="XH167" s="3"/>
      <c r="XI167" s="3"/>
      <c r="XJ167" s="3"/>
      <c r="XK167" s="3"/>
      <c r="XL167" s="3"/>
      <c r="XM167" s="3"/>
      <c r="XN167" s="3"/>
      <c r="XO167" s="3"/>
      <c r="XP167" s="3"/>
      <c r="XQ167" s="3"/>
      <c r="XR167" s="3"/>
      <c r="XS167" s="3"/>
      <c r="XT167" s="3"/>
      <c r="XU167" s="3"/>
      <c r="XV167" s="3"/>
      <c r="XW167" s="3"/>
      <c r="XX167" s="3"/>
      <c r="XY167" s="3"/>
      <c r="XZ167" s="3"/>
      <c r="YA167" s="3"/>
      <c r="YB167" s="3"/>
      <c r="YC167" s="3"/>
      <c r="YD167" s="3"/>
      <c r="YE167" s="3"/>
      <c r="YF167" s="3"/>
      <c r="YG167" s="3"/>
      <c r="YH167" s="3"/>
    </row>
    <row r="168" spans="1:658" s="110" customFormat="1" x14ac:dyDescent="0.2">
      <c r="D168" s="111"/>
      <c r="E168" s="112"/>
      <c r="I168" s="113"/>
      <c r="J168" s="3"/>
      <c r="K168" s="3"/>
      <c r="L168" s="67"/>
      <c r="M168" s="1"/>
      <c r="N168" s="2"/>
      <c r="O168" s="2"/>
      <c r="P168" s="2"/>
      <c r="Q168" s="2"/>
      <c r="R168" s="2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  <c r="IW168" s="3"/>
      <c r="IX168" s="3"/>
      <c r="IY168" s="3"/>
      <c r="IZ168" s="3"/>
      <c r="JA168" s="3"/>
      <c r="JB168" s="3"/>
      <c r="JC168" s="3"/>
      <c r="JD168" s="3"/>
      <c r="JE168" s="3"/>
      <c r="JF168" s="3"/>
      <c r="JG168" s="3"/>
      <c r="JH168" s="3"/>
      <c r="JI168" s="3"/>
      <c r="JJ168" s="3"/>
      <c r="JK168" s="3"/>
      <c r="JL168" s="3"/>
      <c r="JM168" s="3"/>
      <c r="JN168" s="3"/>
      <c r="JO168" s="3"/>
      <c r="JP168" s="3"/>
      <c r="JQ168" s="3"/>
      <c r="JR168" s="3"/>
      <c r="JS168" s="3"/>
      <c r="JT168" s="3"/>
      <c r="JU168" s="3"/>
      <c r="JV168" s="3"/>
      <c r="JW168" s="3"/>
      <c r="JX168" s="3"/>
      <c r="JY168" s="3"/>
      <c r="JZ168" s="3"/>
      <c r="KA168" s="3"/>
      <c r="KB168" s="3"/>
      <c r="KC168" s="3"/>
      <c r="KD168" s="3"/>
      <c r="KE168" s="3"/>
      <c r="KF168" s="3"/>
      <c r="KG168" s="3"/>
      <c r="KH168" s="3"/>
      <c r="KI168" s="3"/>
      <c r="KJ168" s="3"/>
      <c r="KK168" s="3"/>
      <c r="KL168" s="3"/>
      <c r="KM168" s="3"/>
      <c r="KN168" s="3"/>
      <c r="KO168" s="3"/>
      <c r="KP168" s="3"/>
      <c r="KQ168" s="3"/>
      <c r="KR168" s="3"/>
      <c r="KS168" s="3"/>
      <c r="KT168" s="3"/>
      <c r="KU168" s="3"/>
      <c r="KV168" s="3"/>
      <c r="KW168" s="3"/>
      <c r="KX168" s="3"/>
      <c r="KY168" s="3"/>
      <c r="KZ168" s="3"/>
      <c r="LA168" s="3"/>
      <c r="LB168" s="3"/>
      <c r="LC168" s="3"/>
      <c r="LD168" s="3"/>
      <c r="LE168" s="3"/>
      <c r="LF168" s="3"/>
      <c r="LG168" s="3"/>
      <c r="LH168" s="3"/>
      <c r="LI168" s="3"/>
      <c r="LJ168" s="3"/>
      <c r="LK168" s="3"/>
      <c r="LL168" s="3"/>
      <c r="LM168" s="3"/>
      <c r="LN168" s="3"/>
      <c r="LO168" s="3"/>
      <c r="LP168" s="3"/>
      <c r="LQ168" s="3"/>
      <c r="LR168" s="3"/>
      <c r="LS168" s="3"/>
      <c r="LT168" s="3"/>
      <c r="LU168" s="3"/>
      <c r="LV168" s="3"/>
      <c r="LW168" s="3"/>
      <c r="LX168" s="3"/>
      <c r="LY168" s="3"/>
      <c r="LZ168" s="3"/>
      <c r="MA168" s="3"/>
      <c r="MB168" s="3"/>
      <c r="MC168" s="3"/>
      <c r="MD168" s="3"/>
      <c r="ME168" s="3"/>
      <c r="MF168" s="3"/>
      <c r="MG168" s="3"/>
      <c r="MH168" s="3"/>
      <c r="MI168" s="3"/>
      <c r="MJ168" s="3"/>
      <c r="MK168" s="3"/>
      <c r="ML168" s="3"/>
      <c r="MM168" s="3"/>
      <c r="MN168" s="3"/>
      <c r="MO168" s="3"/>
      <c r="MP168" s="3"/>
      <c r="MQ168" s="3"/>
      <c r="MR168" s="3"/>
      <c r="MS168" s="3"/>
      <c r="MT168" s="3"/>
      <c r="MU168" s="3"/>
      <c r="MV168" s="3"/>
      <c r="MW168" s="3"/>
      <c r="MX168" s="3"/>
      <c r="MY168" s="3"/>
      <c r="MZ168" s="3"/>
      <c r="NA168" s="3"/>
      <c r="NB168" s="3"/>
      <c r="NC168" s="3"/>
      <c r="ND168" s="3"/>
      <c r="NE168" s="3"/>
      <c r="NF168" s="3"/>
      <c r="NG168" s="3"/>
      <c r="NH168" s="3"/>
      <c r="NI168" s="3"/>
      <c r="NJ168" s="3"/>
      <c r="NK168" s="3"/>
      <c r="NL168" s="3"/>
      <c r="NM168" s="3"/>
      <c r="NN168" s="3"/>
      <c r="NO168" s="3"/>
      <c r="NP168" s="3"/>
      <c r="NQ168" s="3"/>
      <c r="NR168" s="3"/>
      <c r="NS168" s="3"/>
      <c r="NT168" s="3"/>
      <c r="NU168" s="3"/>
      <c r="NV168" s="3"/>
      <c r="NW168" s="3"/>
      <c r="NX168" s="3"/>
      <c r="NY168" s="3"/>
      <c r="NZ168" s="3"/>
      <c r="OA168" s="3"/>
      <c r="OB168" s="3"/>
      <c r="OC168" s="3"/>
      <c r="OD168" s="3"/>
      <c r="OE168" s="3"/>
      <c r="OF168" s="3"/>
      <c r="OG168" s="3"/>
      <c r="OH168" s="3"/>
      <c r="OI168" s="3"/>
      <c r="OJ168" s="3"/>
      <c r="OK168" s="3"/>
      <c r="OL168" s="3"/>
      <c r="OM168" s="3"/>
      <c r="ON168" s="3"/>
      <c r="OO168" s="3"/>
      <c r="OP168" s="3"/>
      <c r="OQ168" s="3"/>
      <c r="OR168" s="3"/>
      <c r="OS168" s="3"/>
      <c r="OT168" s="3"/>
      <c r="OU168" s="3"/>
      <c r="OV168" s="3"/>
      <c r="OW168" s="3"/>
      <c r="OX168" s="3"/>
      <c r="OY168" s="3"/>
      <c r="OZ168" s="3"/>
      <c r="PA168" s="3"/>
      <c r="PB168" s="3"/>
      <c r="PC168" s="3"/>
      <c r="PD168" s="3"/>
      <c r="PE168" s="3"/>
      <c r="PF168" s="3"/>
      <c r="PG168" s="3"/>
      <c r="PH168" s="3"/>
      <c r="PI168" s="3"/>
      <c r="PJ168" s="3"/>
      <c r="PK168" s="3"/>
      <c r="PL168" s="3"/>
      <c r="PM168" s="3"/>
      <c r="PN168" s="3"/>
      <c r="PO168" s="3"/>
      <c r="PP168" s="3"/>
      <c r="PQ168" s="3"/>
      <c r="PR168" s="3"/>
      <c r="PS168" s="3"/>
      <c r="PT168" s="3"/>
      <c r="PU168" s="3"/>
      <c r="PV168" s="3"/>
      <c r="PW168" s="3"/>
      <c r="PX168" s="3"/>
      <c r="PY168" s="3"/>
      <c r="PZ168" s="3"/>
      <c r="QA168" s="3"/>
      <c r="QB168" s="3"/>
      <c r="QC168" s="3"/>
      <c r="QD168" s="3"/>
      <c r="QE168" s="3"/>
      <c r="QF168" s="3"/>
      <c r="QG168" s="3"/>
      <c r="QH168" s="3"/>
      <c r="QI168" s="3"/>
      <c r="QJ168" s="3"/>
      <c r="QK168" s="3"/>
      <c r="QL168" s="3"/>
      <c r="QM168" s="3"/>
      <c r="QN168" s="3"/>
      <c r="QO168" s="3"/>
      <c r="QP168" s="3"/>
      <c r="QQ168" s="3"/>
      <c r="QR168" s="3"/>
      <c r="QS168" s="3"/>
      <c r="QT168" s="3"/>
      <c r="QU168" s="3"/>
      <c r="QV168" s="3"/>
      <c r="QW168" s="3"/>
      <c r="QX168" s="3"/>
      <c r="QY168" s="3"/>
      <c r="QZ168" s="3"/>
      <c r="RA168" s="3"/>
      <c r="RB168" s="3"/>
      <c r="RC168" s="3"/>
      <c r="RD168" s="3"/>
      <c r="RE168" s="3"/>
      <c r="RF168" s="3"/>
      <c r="RG168" s="3"/>
      <c r="RH168" s="3"/>
      <c r="RI168" s="3"/>
      <c r="RJ168" s="3"/>
      <c r="RK168" s="3"/>
      <c r="RL168" s="3"/>
      <c r="RM168" s="3"/>
      <c r="RN168" s="3"/>
      <c r="RO168" s="3"/>
      <c r="RP168" s="3"/>
      <c r="RQ168" s="3"/>
      <c r="RR168" s="3"/>
      <c r="RS168" s="3"/>
      <c r="RT168" s="3"/>
      <c r="RU168" s="3"/>
      <c r="RV168" s="3"/>
      <c r="RW168" s="3"/>
      <c r="RX168" s="3"/>
      <c r="RY168" s="3"/>
      <c r="RZ168" s="3"/>
      <c r="SA168" s="3"/>
      <c r="SB168" s="3"/>
      <c r="SC168" s="3"/>
      <c r="SD168" s="3"/>
      <c r="SE168" s="3"/>
      <c r="SF168" s="3"/>
      <c r="SG168" s="3"/>
      <c r="SH168" s="3"/>
      <c r="SI168" s="3"/>
      <c r="SJ168" s="3"/>
      <c r="SK168" s="3"/>
      <c r="SL168" s="3"/>
      <c r="SM168" s="3"/>
      <c r="SN168" s="3"/>
      <c r="SO168" s="3"/>
      <c r="SP168" s="3"/>
      <c r="SQ168" s="3"/>
      <c r="SR168" s="3"/>
      <c r="SS168" s="3"/>
      <c r="ST168" s="3"/>
      <c r="SU168" s="3"/>
      <c r="SV168" s="3"/>
      <c r="SW168" s="3"/>
      <c r="SX168" s="3"/>
      <c r="SY168" s="3"/>
      <c r="SZ168" s="3"/>
      <c r="TA168" s="3"/>
      <c r="TB168" s="3"/>
      <c r="TC168" s="3"/>
      <c r="TD168" s="3"/>
      <c r="TE168" s="3"/>
      <c r="TF168" s="3"/>
      <c r="TG168" s="3"/>
      <c r="TH168" s="3"/>
      <c r="TI168" s="3"/>
      <c r="TJ168" s="3"/>
      <c r="TK168" s="3"/>
      <c r="TL168" s="3"/>
      <c r="TM168" s="3"/>
      <c r="TN168" s="3"/>
      <c r="TO168" s="3"/>
      <c r="TP168" s="3"/>
      <c r="TQ168" s="3"/>
      <c r="TR168" s="3"/>
      <c r="TS168" s="3"/>
      <c r="TT168" s="3"/>
      <c r="TU168" s="3"/>
      <c r="TV168" s="3"/>
      <c r="TW168" s="3"/>
      <c r="TX168" s="3"/>
      <c r="TY168" s="3"/>
      <c r="TZ168" s="3"/>
      <c r="UA168" s="3"/>
      <c r="UB168" s="3"/>
      <c r="UC168" s="3"/>
      <c r="UD168" s="3"/>
      <c r="UE168" s="3"/>
      <c r="UF168" s="3"/>
      <c r="UG168" s="3"/>
      <c r="UH168" s="3"/>
      <c r="UI168" s="3"/>
      <c r="UJ168" s="3"/>
      <c r="UK168" s="3"/>
      <c r="UL168" s="3"/>
      <c r="UM168" s="3"/>
      <c r="UN168" s="3"/>
      <c r="UO168" s="3"/>
      <c r="UP168" s="3"/>
      <c r="UQ168" s="3"/>
      <c r="UR168" s="3"/>
      <c r="US168" s="3"/>
      <c r="UT168" s="3"/>
      <c r="UU168" s="3"/>
      <c r="UV168" s="3"/>
      <c r="UW168" s="3"/>
      <c r="UX168" s="3"/>
      <c r="UY168" s="3"/>
      <c r="UZ168" s="3"/>
      <c r="VA168" s="3"/>
      <c r="VB168" s="3"/>
      <c r="VC168" s="3"/>
      <c r="VD168" s="3"/>
      <c r="VE168" s="3"/>
      <c r="VF168" s="3"/>
      <c r="VG168" s="3"/>
      <c r="VH168" s="3"/>
      <c r="VI168" s="3"/>
      <c r="VJ168" s="3"/>
      <c r="VK168" s="3"/>
      <c r="VL168" s="3"/>
      <c r="VM168" s="3"/>
      <c r="VN168" s="3"/>
      <c r="VO168" s="3"/>
      <c r="VP168" s="3"/>
      <c r="VQ168" s="3"/>
      <c r="VR168" s="3"/>
      <c r="VS168" s="3"/>
      <c r="VT168" s="3"/>
      <c r="VU168" s="3"/>
      <c r="VV168" s="3"/>
      <c r="VW168" s="3"/>
      <c r="VX168" s="3"/>
      <c r="VY168" s="3"/>
      <c r="VZ168" s="3"/>
      <c r="WA168" s="3"/>
      <c r="WB168" s="3"/>
      <c r="WC168" s="3"/>
      <c r="WD168" s="3"/>
      <c r="WE168" s="3"/>
      <c r="WF168" s="3"/>
      <c r="WG168" s="3"/>
      <c r="WH168" s="3"/>
      <c r="WI168" s="3"/>
      <c r="WJ168" s="3"/>
      <c r="WK168" s="3"/>
      <c r="WL168" s="3"/>
      <c r="WM168" s="3"/>
      <c r="WN168" s="3"/>
      <c r="WO168" s="3"/>
      <c r="WP168" s="3"/>
      <c r="WQ168" s="3"/>
      <c r="WR168" s="3"/>
      <c r="WS168" s="3"/>
      <c r="WT168" s="3"/>
      <c r="WU168" s="3"/>
      <c r="WV168" s="3"/>
      <c r="WW168" s="3"/>
      <c r="WX168" s="3"/>
      <c r="WY168" s="3"/>
      <c r="WZ168" s="3"/>
      <c r="XA168" s="3"/>
      <c r="XB168" s="3"/>
      <c r="XC168" s="3"/>
      <c r="XD168" s="3"/>
      <c r="XE168" s="3"/>
      <c r="XF168" s="3"/>
      <c r="XG168" s="3"/>
      <c r="XH168" s="3"/>
      <c r="XI168" s="3"/>
      <c r="XJ168" s="3"/>
      <c r="XK168" s="3"/>
      <c r="XL168" s="3"/>
      <c r="XM168" s="3"/>
      <c r="XN168" s="3"/>
      <c r="XO168" s="3"/>
      <c r="XP168" s="3"/>
      <c r="XQ168" s="3"/>
      <c r="XR168" s="3"/>
      <c r="XS168" s="3"/>
      <c r="XT168" s="3"/>
      <c r="XU168" s="3"/>
      <c r="XV168" s="3"/>
      <c r="XW168" s="3"/>
      <c r="XX168" s="3"/>
      <c r="XY168" s="3"/>
      <c r="XZ168" s="3"/>
      <c r="YA168" s="3"/>
      <c r="YB168" s="3"/>
      <c r="YC168" s="3"/>
      <c r="YD168" s="3"/>
      <c r="YE168" s="3"/>
      <c r="YF168" s="3"/>
      <c r="YG168" s="3"/>
      <c r="YH168" s="3"/>
    </row>
    <row r="169" spans="1:658" s="110" customFormat="1" x14ac:dyDescent="0.2">
      <c r="D169" s="111"/>
      <c r="E169" s="112"/>
      <c r="I169" s="113"/>
      <c r="J169" s="3"/>
      <c r="K169" s="3"/>
      <c r="L169" s="67"/>
      <c r="M169" s="1"/>
      <c r="N169" s="2"/>
      <c r="O169" s="2"/>
      <c r="P169" s="2"/>
      <c r="Q169" s="2"/>
      <c r="R169" s="2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  <c r="IW169" s="3"/>
      <c r="IX169" s="3"/>
      <c r="IY169" s="3"/>
      <c r="IZ169" s="3"/>
      <c r="JA169" s="3"/>
      <c r="JB169" s="3"/>
      <c r="JC169" s="3"/>
      <c r="JD169" s="3"/>
      <c r="JE169" s="3"/>
      <c r="JF169" s="3"/>
      <c r="JG169" s="3"/>
      <c r="JH169" s="3"/>
      <c r="JI169" s="3"/>
      <c r="JJ169" s="3"/>
      <c r="JK169" s="3"/>
      <c r="JL169" s="3"/>
      <c r="JM169" s="3"/>
      <c r="JN169" s="3"/>
      <c r="JO169" s="3"/>
      <c r="JP169" s="3"/>
      <c r="JQ169" s="3"/>
      <c r="JR169" s="3"/>
      <c r="JS169" s="3"/>
      <c r="JT169" s="3"/>
      <c r="JU169" s="3"/>
      <c r="JV169" s="3"/>
      <c r="JW169" s="3"/>
      <c r="JX169" s="3"/>
      <c r="JY169" s="3"/>
      <c r="JZ169" s="3"/>
      <c r="KA169" s="3"/>
      <c r="KB169" s="3"/>
      <c r="KC169" s="3"/>
      <c r="KD169" s="3"/>
      <c r="KE169" s="3"/>
      <c r="KF169" s="3"/>
      <c r="KG169" s="3"/>
      <c r="KH169" s="3"/>
      <c r="KI169" s="3"/>
      <c r="KJ169" s="3"/>
      <c r="KK169" s="3"/>
      <c r="KL169" s="3"/>
      <c r="KM169" s="3"/>
      <c r="KN169" s="3"/>
      <c r="KO169" s="3"/>
      <c r="KP169" s="3"/>
      <c r="KQ169" s="3"/>
      <c r="KR169" s="3"/>
      <c r="KS169" s="3"/>
      <c r="KT169" s="3"/>
      <c r="KU169" s="3"/>
      <c r="KV169" s="3"/>
      <c r="KW169" s="3"/>
      <c r="KX169" s="3"/>
      <c r="KY169" s="3"/>
      <c r="KZ169" s="3"/>
      <c r="LA169" s="3"/>
      <c r="LB169" s="3"/>
      <c r="LC169" s="3"/>
      <c r="LD169" s="3"/>
      <c r="LE169" s="3"/>
      <c r="LF169" s="3"/>
      <c r="LG169" s="3"/>
      <c r="LH169" s="3"/>
      <c r="LI169" s="3"/>
      <c r="LJ169" s="3"/>
      <c r="LK169" s="3"/>
      <c r="LL169" s="3"/>
      <c r="LM169" s="3"/>
      <c r="LN169" s="3"/>
      <c r="LO169" s="3"/>
      <c r="LP169" s="3"/>
      <c r="LQ169" s="3"/>
      <c r="LR169" s="3"/>
      <c r="LS169" s="3"/>
      <c r="LT169" s="3"/>
      <c r="LU169" s="3"/>
      <c r="LV169" s="3"/>
      <c r="LW169" s="3"/>
      <c r="LX169" s="3"/>
      <c r="LY169" s="3"/>
      <c r="LZ169" s="3"/>
      <c r="MA169" s="3"/>
      <c r="MB169" s="3"/>
      <c r="MC169" s="3"/>
      <c r="MD169" s="3"/>
      <c r="ME169" s="3"/>
      <c r="MF169" s="3"/>
      <c r="MG169" s="3"/>
      <c r="MH169" s="3"/>
      <c r="MI169" s="3"/>
      <c r="MJ169" s="3"/>
      <c r="MK169" s="3"/>
      <c r="ML169" s="3"/>
      <c r="MM169" s="3"/>
      <c r="MN169" s="3"/>
      <c r="MO169" s="3"/>
      <c r="MP169" s="3"/>
      <c r="MQ169" s="3"/>
      <c r="MR169" s="3"/>
      <c r="MS169" s="3"/>
      <c r="MT169" s="3"/>
      <c r="MU169" s="3"/>
      <c r="MV169" s="3"/>
      <c r="MW169" s="3"/>
      <c r="MX169" s="3"/>
      <c r="MY169" s="3"/>
      <c r="MZ169" s="3"/>
      <c r="NA169" s="3"/>
      <c r="NB169" s="3"/>
      <c r="NC169" s="3"/>
      <c r="ND169" s="3"/>
      <c r="NE169" s="3"/>
      <c r="NF169" s="3"/>
      <c r="NG169" s="3"/>
      <c r="NH169" s="3"/>
      <c r="NI169" s="3"/>
      <c r="NJ169" s="3"/>
      <c r="NK169" s="3"/>
      <c r="NL169" s="3"/>
      <c r="NM169" s="3"/>
      <c r="NN169" s="3"/>
      <c r="NO169" s="3"/>
      <c r="NP169" s="3"/>
      <c r="NQ169" s="3"/>
      <c r="NR169" s="3"/>
      <c r="NS169" s="3"/>
      <c r="NT169" s="3"/>
      <c r="NU169" s="3"/>
      <c r="NV169" s="3"/>
      <c r="NW169" s="3"/>
      <c r="NX169" s="3"/>
      <c r="NY169" s="3"/>
      <c r="NZ169" s="3"/>
      <c r="OA169" s="3"/>
      <c r="OB169" s="3"/>
      <c r="OC169" s="3"/>
      <c r="OD169" s="3"/>
      <c r="OE169" s="3"/>
      <c r="OF169" s="3"/>
      <c r="OG169" s="3"/>
      <c r="OH169" s="3"/>
      <c r="OI169" s="3"/>
      <c r="OJ169" s="3"/>
      <c r="OK169" s="3"/>
      <c r="OL169" s="3"/>
      <c r="OM169" s="3"/>
      <c r="ON169" s="3"/>
      <c r="OO169" s="3"/>
      <c r="OP169" s="3"/>
      <c r="OQ169" s="3"/>
      <c r="OR169" s="3"/>
      <c r="OS169" s="3"/>
      <c r="OT169" s="3"/>
      <c r="OU169" s="3"/>
      <c r="OV169" s="3"/>
      <c r="OW169" s="3"/>
      <c r="OX169" s="3"/>
      <c r="OY169" s="3"/>
      <c r="OZ169" s="3"/>
      <c r="PA169" s="3"/>
      <c r="PB169" s="3"/>
      <c r="PC169" s="3"/>
      <c r="PD169" s="3"/>
      <c r="PE169" s="3"/>
      <c r="PF169" s="3"/>
      <c r="PG169" s="3"/>
      <c r="PH169" s="3"/>
      <c r="PI169" s="3"/>
      <c r="PJ169" s="3"/>
      <c r="PK169" s="3"/>
      <c r="PL169" s="3"/>
      <c r="PM169" s="3"/>
      <c r="PN169" s="3"/>
      <c r="PO169" s="3"/>
      <c r="PP169" s="3"/>
      <c r="PQ169" s="3"/>
      <c r="PR169" s="3"/>
      <c r="PS169" s="3"/>
      <c r="PT169" s="3"/>
      <c r="PU169" s="3"/>
      <c r="PV169" s="3"/>
      <c r="PW169" s="3"/>
      <c r="PX169" s="3"/>
      <c r="PY169" s="3"/>
      <c r="PZ169" s="3"/>
      <c r="QA169" s="3"/>
      <c r="QB169" s="3"/>
      <c r="QC169" s="3"/>
      <c r="QD169" s="3"/>
      <c r="QE169" s="3"/>
      <c r="QF169" s="3"/>
      <c r="QG169" s="3"/>
      <c r="QH169" s="3"/>
      <c r="QI169" s="3"/>
      <c r="QJ169" s="3"/>
      <c r="QK169" s="3"/>
      <c r="QL169" s="3"/>
      <c r="QM169" s="3"/>
      <c r="QN169" s="3"/>
      <c r="QO169" s="3"/>
      <c r="QP169" s="3"/>
      <c r="QQ169" s="3"/>
      <c r="QR169" s="3"/>
      <c r="QS169" s="3"/>
      <c r="QT169" s="3"/>
      <c r="QU169" s="3"/>
      <c r="QV169" s="3"/>
      <c r="QW169" s="3"/>
      <c r="QX169" s="3"/>
      <c r="QY169" s="3"/>
      <c r="QZ169" s="3"/>
      <c r="RA169" s="3"/>
      <c r="RB169" s="3"/>
      <c r="RC169" s="3"/>
      <c r="RD169" s="3"/>
      <c r="RE169" s="3"/>
      <c r="RF169" s="3"/>
      <c r="RG169" s="3"/>
      <c r="RH169" s="3"/>
      <c r="RI169" s="3"/>
      <c r="RJ169" s="3"/>
      <c r="RK169" s="3"/>
      <c r="RL169" s="3"/>
      <c r="RM169" s="3"/>
      <c r="RN169" s="3"/>
      <c r="RO169" s="3"/>
      <c r="RP169" s="3"/>
      <c r="RQ169" s="3"/>
      <c r="RR169" s="3"/>
      <c r="RS169" s="3"/>
      <c r="RT169" s="3"/>
      <c r="RU169" s="3"/>
      <c r="RV169" s="3"/>
      <c r="RW169" s="3"/>
      <c r="RX169" s="3"/>
      <c r="RY169" s="3"/>
      <c r="RZ169" s="3"/>
      <c r="SA169" s="3"/>
      <c r="SB169" s="3"/>
      <c r="SC169" s="3"/>
      <c r="SD169" s="3"/>
      <c r="SE169" s="3"/>
      <c r="SF169" s="3"/>
      <c r="SG169" s="3"/>
      <c r="SH169" s="3"/>
      <c r="SI169" s="3"/>
      <c r="SJ169" s="3"/>
      <c r="SK169" s="3"/>
      <c r="SL169" s="3"/>
      <c r="SM169" s="3"/>
      <c r="SN169" s="3"/>
      <c r="SO169" s="3"/>
      <c r="SP169" s="3"/>
      <c r="SQ169" s="3"/>
      <c r="SR169" s="3"/>
      <c r="SS169" s="3"/>
      <c r="ST169" s="3"/>
      <c r="SU169" s="3"/>
      <c r="SV169" s="3"/>
      <c r="SW169" s="3"/>
      <c r="SX169" s="3"/>
      <c r="SY169" s="3"/>
      <c r="SZ169" s="3"/>
      <c r="TA169" s="3"/>
      <c r="TB169" s="3"/>
      <c r="TC169" s="3"/>
      <c r="TD169" s="3"/>
      <c r="TE169" s="3"/>
      <c r="TF169" s="3"/>
      <c r="TG169" s="3"/>
      <c r="TH169" s="3"/>
      <c r="TI169" s="3"/>
      <c r="TJ169" s="3"/>
      <c r="TK169" s="3"/>
      <c r="TL169" s="3"/>
      <c r="TM169" s="3"/>
      <c r="TN169" s="3"/>
      <c r="TO169" s="3"/>
      <c r="TP169" s="3"/>
      <c r="TQ169" s="3"/>
      <c r="TR169" s="3"/>
      <c r="TS169" s="3"/>
      <c r="TT169" s="3"/>
      <c r="TU169" s="3"/>
      <c r="TV169" s="3"/>
      <c r="TW169" s="3"/>
      <c r="TX169" s="3"/>
      <c r="TY169" s="3"/>
      <c r="TZ169" s="3"/>
      <c r="UA169" s="3"/>
      <c r="UB169" s="3"/>
      <c r="UC169" s="3"/>
      <c r="UD169" s="3"/>
      <c r="UE169" s="3"/>
      <c r="UF169" s="3"/>
      <c r="UG169" s="3"/>
      <c r="UH169" s="3"/>
      <c r="UI169" s="3"/>
      <c r="UJ169" s="3"/>
      <c r="UK169" s="3"/>
      <c r="UL169" s="3"/>
      <c r="UM169" s="3"/>
      <c r="UN169" s="3"/>
      <c r="UO169" s="3"/>
      <c r="UP169" s="3"/>
      <c r="UQ169" s="3"/>
      <c r="UR169" s="3"/>
      <c r="US169" s="3"/>
      <c r="UT169" s="3"/>
      <c r="UU169" s="3"/>
      <c r="UV169" s="3"/>
      <c r="UW169" s="3"/>
      <c r="UX169" s="3"/>
      <c r="UY169" s="3"/>
      <c r="UZ169" s="3"/>
      <c r="VA169" s="3"/>
      <c r="VB169" s="3"/>
      <c r="VC169" s="3"/>
      <c r="VD169" s="3"/>
      <c r="VE169" s="3"/>
      <c r="VF169" s="3"/>
      <c r="VG169" s="3"/>
      <c r="VH169" s="3"/>
      <c r="VI169" s="3"/>
      <c r="VJ169" s="3"/>
      <c r="VK169" s="3"/>
      <c r="VL169" s="3"/>
      <c r="VM169" s="3"/>
      <c r="VN169" s="3"/>
      <c r="VO169" s="3"/>
      <c r="VP169" s="3"/>
      <c r="VQ169" s="3"/>
      <c r="VR169" s="3"/>
      <c r="VS169" s="3"/>
      <c r="VT169" s="3"/>
      <c r="VU169" s="3"/>
      <c r="VV169" s="3"/>
      <c r="VW169" s="3"/>
      <c r="VX169" s="3"/>
      <c r="VY169" s="3"/>
      <c r="VZ169" s="3"/>
      <c r="WA169" s="3"/>
      <c r="WB169" s="3"/>
      <c r="WC169" s="3"/>
      <c r="WD169" s="3"/>
      <c r="WE169" s="3"/>
      <c r="WF169" s="3"/>
      <c r="WG169" s="3"/>
      <c r="WH169" s="3"/>
      <c r="WI169" s="3"/>
      <c r="WJ169" s="3"/>
      <c r="WK169" s="3"/>
      <c r="WL169" s="3"/>
      <c r="WM169" s="3"/>
      <c r="WN169" s="3"/>
      <c r="WO169" s="3"/>
      <c r="WP169" s="3"/>
      <c r="WQ169" s="3"/>
      <c r="WR169" s="3"/>
      <c r="WS169" s="3"/>
      <c r="WT169" s="3"/>
      <c r="WU169" s="3"/>
      <c r="WV169" s="3"/>
      <c r="WW169" s="3"/>
      <c r="WX169" s="3"/>
      <c r="WY169" s="3"/>
      <c r="WZ169" s="3"/>
      <c r="XA169" s="3"/>
      <c r="XB169" s="3"/>
      <c r="XC169" s="3"/>
      <c r="XD169" s="3"/>
      <c r="XE169" s="3"/>
      <c r="XF169" s="3"/>
      <c r="XG169" s="3"/>
      <c r="XH169" s="3"/>
      <c r="XI169" s="3"/>
      <c r="XJ169" s="3"/>
      <c r="XK169" s="3"/>
      <c r="XL169" s="3"/>
      <c r="XM169" s="3"/>
      <c r="XN169" s="3"/>
      <c r="XO169" s="3"/>
      <c r="XP169" s="3"/>
      <c r="XQ169" s="3"/>
      <c r="XR169" s="3"/>
      <c r="XS169" s="3"/>
      <c r="XT169" s="3"/>
      <c r="XU169" s="3"/>
      <c r="XV169" s="3"/>
      <c r="XW169" s="3"/>
      <c r="XX169" s="3"/>
      <c r="XY169" s="3"/>
      <c r="XZ169" s="3"/>
      <c r="YA169" s="3"/>
      <c r="YB169" s="3"/>
      <c r="YC169" s="3"/>
      <c r="YD169" s="3"/>
      <c r="YE169" s="3"/>
      <c r="YF169" s="3"/>
      <c r="YG169" s="3"/>
      <c r="YH169" s="3"/>
    </row>
    <row r="531" spans="1:658" x14ac:dyDescent="0.2">
      <c r="J531" s="114"/>
      <c r="K531" s="114"/>
      <c r="L531" s="115"/>
    </row>
    <row r="536" spans="1:658" s="1" customFormat="1" x14ac:dyDescent="0.2">
      <c r="A536" s="110"/>
      <c r="B536" s="110"/>
      <c r="C536" s="110"/>
      <c r="D536" s="111"/>
      <c r="E536" s="112"/>
      <c r="F536" s="110"/>
      <c r="G536" s="110"/>
      <c r="H536" s="110"/>
      <c r="I536" s="113"/>
      <c r="J536" s="3"/>
      <c r="K536" s="3"/>
      <c r="L536" s="67"/>
      <c r="N536" s="2"/>
      <c r="O536" s="2"/>
      <c r="P536" s="2"/>
      <c r="Q536" s="2"/>
      <c r="R536" s="2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  <c r="FR536" s="3"/>
      <c r="FS536" s="3"/>
      <c r="FT536" s="3"/>
      <c r="FU536" s="3"/>
      <c r="FV536" s="3"/>
      <c r="FW536" s="3"/>
      <c r="FX536" s="3"/>
      <c r="FY536" s="3"/>
      <c r="FZ536" s="3"/>
      <c r="GA536" s="3"/>
      <c r="GB536" s="3"/>
      <c r="GC536" s="3"/>
      <c r="GD536" s="3"/>
      <c r="GE536" s="3"/>
      <c r="GF536" s="3"/>
      <c r="GG536" s="3"/>
      <c r="GH536" s="3"/>
      <c r="GI536" s="3"/>
      <c r="GJ536" s="3"/>
      <c r="GK536" s="3"/>
      <c r="GL536" s="3"/>
      <c r="GM536" s="3"/>
      <c r="GN536" s="3"/>
      <c r="GO536" s="3"/>
      <c r="GP536" s="3"/>
      <c r="GQ536" s="3"/>
      <c r="GR536" s="3"/>
      <c r="GS536" s="3"/>
      <c r="GT536" s="3"/>
      <c r="GU536" s="3"/>
      <c r="GV536" s="3"/>
      <c r="GW536" s="3"/>
      <c r="GX536" s="3"/>
      <c r="GY536" s="3"/>
      <c r="GZ536" s="3"/>
      <c r="HA536" s="3"/>
      <c r="HB536" s="3"/>
      <c r="HC536" s="3"/>
      <c r="HD536" s="3"/>
      <c r="HE536" s="3"/>
      <c r="HF536" s="3"/>
      <c r="HG536" s="3"/>
      <c r="HH536" s="3"/>
      <c r="HI536" s="3"/>
      <c r="HJ536" s="3"/>
      <c r="HK536" s="3"/>
      <c r="HL536" s="3"/>
      <c r="HM536" s="3"/>
      <c r="HN536" s="3"/>
      <c r="HO536" s="3"/>
      <c r="HP536" s="3"/>
      <c r="HQ536" s="3"/>
      <c r="HR536" s="3"/>
      <c r="HS536" s="3"/>
      <c r="HT536" s="3"/>
      <c r="HU536" s="3"/>
      <c r="HV536" s="3"/>
      <c r="HW536" s="3"/>
      <c r="HX536" s="3"/>
      <c r="HY536" s="3"/>
      <c r="HZ536" s="3"/>
      <c r="IA536" s="3"/>
      <c r="IB536" s="3"/>
      <c r="IC536" s="3"/>
      <c r="ID536" s="3"/>
      <c r="IE536" s="3"/>
      <c r="IF536" s="3"/>
      <c r="IG536" s="3"/>
      <c r="IH536" s="3"/>
      <c r="II536" s="3"/>
      <c r="IJ536" s="3"/>
      <c r="IK536" s="3"/>
      <c r="IL536" s="3"/>
      <c r="IM536" s="3"/>
      <c r="IN536" s="3"/>
      <c r="IO536" s="3"/>
      <c r="IP536" s="3"/>
      <c r="IQ536" s="3"/>
      <c r="IR536" s="3"/>
      <c r="IS536" s="3"/>
      <c r="IT536" s="3"/>
      <c r="IU536" s="3"/>
      <c r="IV536" s="3"/>
      <c r="IW536" s="3"/>
      <c r="IX536" s="3"/>
      <c r="IY536" s="3"/>
      <c r="IZ536" s="3"/>
      <c r="JA536" s="3"/>
      <c r="JB536" s="3"/>
      <c r="JC536" s="3"/>
      <c r="JD536" s="3"/>
      <c r="JE536" s="3"/>
      <c r="JF536" s="3"/>
      <c r="JG536" s="3"/>
      <c r="JH536" s="3"/>
      <c r="JI536" s="3"/>
      <c r="JJ536" s="3"/>
      <c r="JK536" s="3"/>
      <c r="JL536" s="3"/>
      <c r="JM536" s="3"/>
      <c r="JN536" s="3"/>
      <c r="JO536" s="3"/>
      <c r="JP536" s="3"/>
      <c r="JQ536" s="3"/>
      <c r="JR536" s="3"/>
      <c r="JS536" s="3"/>
      <c r="JT536" s="3"/>
      <c r="JU536" s="3"/>
      <c r="JV536" s="3"/>
      <c r="JW536" s="3"/>
      <c r="JX536" s="3"/>
      <c r="JY536" s="3"/>
      <c r="JZ536" s="3"/>
      <c r="KA536" s="3"/>
      <c r="KB536" s="3"/>
      <c r="KC536" s="3"/>
      <c r="KD536" s="3"/>
      <c r="KE536" s="3"/>
      <c r="KF536" s="3"/>
      <c r="KG536" s="3"/>
      <c r="KH536" s="3"/>
      <c r="KI536" s="3"/>
      <c r="KJ536" s="3"/>
      <c r="KK536" s="3"/>
      <c r="KL536" s="3"/>
      <c r="KM536" s="3"/>
      <c r="KN536" s="3"/>
      <c r="KO536" s="3"/>
      <c r="KP536" s="3"/>
      <c r="KQ536" s="3"/>
      <c r="KR536" s="3"/>
      <c r="KS536" s="3"/>
      <c r="KT536" s="3"/>
      <c r="KU536" s="3"/>
      <c r="KV536" s="3"/>
      <c r="KW536" s="3"/>
      <c r="KX536" s="3"/>
      <c r="KY536" s="3"/>
      <c r="KZ536" s="3"/>
      <c r="LA536" s="3"/>
      <c r="LB536" s="3"/>
      <c r="LC536" s="3"/>
      <c r="LD536" s="3"/>
      <c r="LE536" s="3"/>
      <c r="LF536" s="3"/>
      <c r="LG536" s="3"/>
      <c r="LH536" s="3"/>
      <c r="LI536" s="3"/>
      <c r="LJ536" s="3"/>
      <c r="LK536" s="3"/>
      <c r="LL536" s="3"/>
      <c r="LM536" s="3"/>
      <c r="LN536" s="3"/>
      <c r="LO536" s="3"/>
      <c r="LP536" s="3"/>
      <c r="LQ536" s="3"/>
      <c r="LR536" s="3"/>
      <c r="LS536" s="3"/>
      <c r="LT536" s="3"/>
      <c r="LU536" s="3"/>
      <c r="LV536" s="3"/>
      <c r="LW536" s="3"/>
      <c r="LX536" s="3"/>
      <c r="LY536" s="3"/>
      <c r="LZ536" s="3"/>
      <c r="MA536" s="3"/>
      <c r="MB536" s="3"/>
      <c r="MC536" s="3"/>
      <c r="MD536" s="3"/>
      <c r="ME536" s="3"/>
      <c r="MF536" s="3"/>
      <c r="MG536" s="3"/>
      <c r="MH536" s="3"/>
      <c r="MI536" s="3"/>
      <c r="MJ536" s="3"/>
      <c r="MK536" s="3"/>
      <c r="ML536" s="3"/>
      <c r="MM536" s="3"/>
      <c r="MN536" s="3"/>
      <c r="MO536" s="3"/>
      <c r="MP536" s="3"/>
      <c r="MQ536" s="3"/>
      <c r="MR536" s="3"/>
      <c r="MS536" s="3"/>
      <c r="MT536" s="3"/>
      <c r="MU536" s="3"/>
      <c r="MV536" s="3"/>
      <c r="MW536" s="3"/>
      <c r="MX536" s="3"/>
      <c r="MY536" s="3"/>
      <c r="MZ536" s="3"/>
      <c r="NA536" s="3"/>
      <c r="NB536" s="3"/>
      <c r="NC536" s="3"/>
      <c r="ND536" s="3"/>
      <c r="NE536" s="3"/>
      <c r="NF536" s="3"/>
      <c r="NG536" s="3"/>
      <c r="NH536" s="3"/>
      <c r="NI536" s="3"/>
      <c r="NJ536" s="3"/>
      <c r="NK536" s="3"/>
      <c r="NL536" s="3"/>
      <c r="NM536" s="3"/>
      <c r="NN536" s="3"/>
      <c r="NO536" s="3"/>
      <c r="NP536" s="3"/>
      <c r="NQ536" s="3"/>
      <c r="NR536" s="3"/>
      <c r="NS536" s="3"/>
      <c r="NT536" s="3"/>
      <c r="NU536" s="3"/>
      <c r="NV536" s="3"/>
      <c r="NW536" s="3"/>
      <c r="NX536" s="3"/>
      <c r="NY536" s="3"/>
      <c r="NZ536" s="3"/>
      <c r="OA536" s="3"/>
      <c r="OB536" s="3"/>
      <c r="OC536" s="3"/>
      <c r="OD536" s="3"/>
      <c r="OE536" s="3"/>
      <c r="OF536" s="3"/>
      <c r="OG536" s="3"/>
      <c r="OH536" s="3"/>
      <c r="OI536" s="3"/>
      <c r="OJ536" s="3"/>
      <c r="OK536" s="3"/>
      <c r="OL536" s="3"/>
      <c r="OM536" s="3"/>
      <c r="ON536" s="3"/>
      <c r="OO536" s="3"/>
      <c r="OP536" s="3"/>
      <c r="OQ536" s="3"/>
      <c r="OR536" s="3"/>
      <c r="OS536" s="3"/>
      <c r="OT536" s="3"/>
      <c r="OU536" s="3"/>
      <c r="OV536" s="3"/>
      <c r="OW536" s="3"/>
      <c r="OX536" s="3"/>
      <c r="OY536" s="3"/>
      <c r="OZ536" s="3"/>
      <c r="PA536" s="3"/>
      <c r="PB536" s="3"/>
      <c r="PC536" s="3"/>
      <c r="PD536" s="3"/>
      <c r="PE536" s="3"/>
      <c r="PF536" s="3"/>
      <c r="PG536" s="3"/>
      <c r="PH536" s="3"/>
      <c r="PI536" s="3"/>
      <c r="PJ536" s="3"/>
      <c r="PK536" s="3"/>
      <c r="PL536" s="3"/>
      <c r="PM536" s="3"/>
      <c r="PN536" s="3"/>
      <c r="PO536" s="3"/>
      <c r="PP536" s="3"/>
      <c r="PQ536" s="3"/>
      <c r="PR536" s="3"/>
      <c r="PS536" s="3"/>
      <c r="PT536" s="3"/>
      <c r="PU536" s="3"/>
      <c r="PV536" s="3"/>
      <c r="PW536" s="3"/>
      <c r="PX536" s="3"/>
      <c r="PY536" s="3"/>
      <c r="PZ536" s="3"/>
      <c r="QA536" s="3"/>
      <c r="QB536" s="3"/>
      <c r="QC536" s="3"/>
      <c r="QD536" s="3"/>
      <c r="QE536" s="3"/>
      <c r="QF536" s="3"/>
      <c r="QG536" s="3"/>
      <c r="QH536" s="3"/>
      <c r="QI536" s="3"/>
      <c r="QJ536" s="3"/>
      <c r="QK536" s="3"/>
      <c r="QL536" s="3"/>
      <c r="QM536" s="3"/>
      <c r="QN536" s="3"/>
      <c r="QO536" s="3"/>
      <c r="QP536" s="3"/>
      <c r="QQ536" s="3"/>
      <c r="QR536" s="3"/>
      <c r="QS536" s="3"/>
      <c r="QT536" s="3"/>
      <c r="QU536" s="3"/>
      <c r="QV536" s="3"/>
      <c r="QW536" s="3"/>
      <c r="QX536" s="3"/>
      <c r="QY536" s="3"/>
      <c r="QZ536" s="3"/>
      <c r="RA536" s="3"/>
      <c r="RB536" s="3"/>
      <c r="RC536" s="3"/>
      <c r="RD536" s="3"/>
      <c r="RE536" s="3"/>
      <c r="RF536" s="3"/>
      <c r="RG536" s="3"/>
      <c r="RH536" s="3"/>
      <c r="RI536" s="3"/>
      <c r="RJ536" s="3"/>
      <c r="RK536" s="3"/>
      <c r="RL536" s="3"/>
      <c r="RM536" s="3"/>
      <c r="RN536" s="3"/>
      <c r="RO536" s="3"/>
      <c r="RP536" s="3"/>
      <c r="RQ536" s="3"/>
      <c r="RR536" s="3"/>
      <c r="RS536" s="3"/>
      <c r="RT536" s="3"/>
      <c r="RU536" s="3"/>
      <c r="RV536" s="3"/>
      <c r="RW536" s="3"/>
      <c r="RX536" s="3"/>
      <c r="RY536" s="3"/>
      <c r="RZ536" s="3"/>
      <c r="SA536" s="3"/>
      <c r="SB536" s="3"/>
      <c r="SC536" s="3"/>
      <c r="SD536" s="3"/>
      <c r="SE536" s="3"/>
      <c r="SF536" s="3"/>
      <c r="SG536" s="3"/>
      <c r="SH536" s="3"/>
      <c r="SI536" s="3"/>
      <c r="SJ536" s="3"/>
      <c r="SK536" s="3"/>
      <c r="SL536" s="3"/>
      <c r="SM536" s="3"/>
      <c r="SN536" s="3"/>
      <c r="SO536" s="3"/>
      <c r="SP536" s="3"/>
      <c r="SQ536" s="3"/>
      <c r="SR536" s="3"/>
      <c r="SS536" s="3"/>
      <c r="ST536" s="3"/>
      <c r="SU536" s="3"/>
      <c r="SV536" s="3"/>
      <c r="SW536" s="3"/>
      <c r="SX536" s="3"/>
      <c r="SY536" s="3"/>
      <c r="SZ536" s="3"/>
      <c r="TA536" s="3"/>
      <c r="TB536" s="3"/>
      <c r="TC536" s="3"/>
      <c r="TD536" s="3"/>
      <c r="TE536" s="3"/>
      <c r="TF536" s="3"/>
      <c r="TG536" s="3"/>
      <c r="TH536" s="3"/>
      <c r="TI536" s="3"/>
      <c r="TJ536" s="3"/>
      <c r="TK536" s="3"/>
      <c r="TL536" s="3"/>
      <c r="TM536" s="3"/>
      <c r="TN536" s="3"/>
      <c r="TO536" s="3"/>
      <c r="TP536" s="3"/>
      <c r="TQ536" s="3"/>
      <c r="TR536" s="3"/>
      <c r="TS536" s="3"/>
      <c r="TT536" s="3"/>
      <c r="TU536" s="3"/>
      <c r="TV536" s="3"/>
      <c r="TW536" s="3"/>
      <c r="TX536" s="3"/>
      <c r="TY536" s="3"/>
      <c r="TZ536" s="3"/>
      <c r="UA536" s="3"/>
      <c r="UB536" s="3"/>
      <c r="UC536" s="3"/>
      <c r="UD536" s="3"/>
      <c r="UE536" s="3"/>
      <c r="UF536" s="3"/>
      <c r="UG536" s="3"/>
      <c r="UH536" s="3"/>
      <c r="UI536" s="3"/>
      <c r="UJ536" s="3"/>
      <c r="UK536" s="3"/>
      <c r="UL536" s="3"/>
      <c r="UM536" s="3"/>
      <c r="UN536" s="3"/>
      <c r="UO536" s="3"/>
      <c r="UP536" s="3"/>
      <c r="UQ536" s="3"/>
      <c r="UR536" s="3"/>
      <c r="US536" s="3"/>
      <c r="UT536" s="3"/>
      <c r="UU536" s="3"/>
      <c r="UV536" s="3"/>
      <c r="UW536" s="3"/>
      <c r="UX536" s="3"/>
      <c r="UY536" s="3"/>
      <c r="UZ536" s="3"/>
      <c r="VA536" s="3"/>
      <c r="VB536" s="3"/>
      <c r="VC536" s="3"/>
      <c r="VD536" s="3"/>
      <c r="VE536" s="3"/>
      <c r="VF536" s="3"/>
      <c r="VG536" s="3"/>
      <c r="VH536" s="3"/>
      <c r="VI536" s="3"/>
      <c r="VJ536" s="3"/>
      <c r="VK536" s="3"/>
      <c r="VL536" s="3"/>
      <c r="VM536" s="3"/>
      <c r="VN536" s="3"/>
      <c r="VO536" s="3"/>
      <c r="VP536" s="3"/>
      <c r="VQ536" s="3"/>
      <c r="VR536" s="3"/>
      <c r="VS536" s="3"/>
      <c r="VT536" s="3"/>
      <c r="VU536" s="3"/>
      <c r="VV536" s="3"/>
      <c r="VW536" s="3"/>
      <c r="VX536" s="3"/>
      <c r="VY536" s="3"/>
      <c r="VZ536" s="3"/>
      <c r="WA536" s="3"/>
      <c r="WB536" s="3"/>
      <c r="WC536" s="3"/>
      <c r="WD536" s="3"/>
      <c r="WE536" s="3"/>
      <c r="WF536" s="3"/>
      <c r="WG536" s="3"/>
      <c r="WH536" s="3"/>
      <c r="WI536" s="3"/>
      <c r="WJ536" s="3"/>
      <c r="WK536" s="3"/>
      <c r="WL536" s="3"/>
      <c r="WM536" s="3"/>
      <c r="WN536" s="3"/>
      <c r="WO536" s="3"/>
      <c r="WP536" s="3"/>
      <c r="WQ536" s="3"/>
      <c r="WR536" s="3"/>
      <c r="WS536" s="3"/>
      <c r="WT536" s="3"/>
      <c r="WU536" s="3"/>
      <c r="WV536" s="3"/>
      <c r="WW536" s="3"/>
      <c r="WX536" s="3"/>
      <c r="WY536" s="3"/>
      <c r="WZ536" s="3"/>
      <c r="XA536" s="3"/>
      <c r="XB536" s="3"/>
      <c r="XC536" s="3"/>
      <c r="XD536" s="3"/>
      <c r="XE536" s="3"/>
      <c r="XF536" s="3"/>
      <c r="XG536" s="3"/>
      <c r="XH536" s="3"/>
      <c r="XI536" s="3"/>
      <c r="XJ536" s="3"/>
      <c r="XK536" s="3"/>
      <c r="XL536" s="3"/>
      <c r="XM536" s="3"/>
      <c r="XN536" s="3"/>
      <c r="XO536" s="3"/>
      <c r="XP536" s="3"/>
      <c r="XQ536" s="3"/>
      <c r="XR536" s="3"/>
      <c r="XS536" s="3"/>
      <c r="XT536" s="3"/>
      <c r="XU536" s="3"/>
      <c r="XV536" s="3"/>
      <c r="XW536" s="3"/>
      <c r="XX536" s="3"/>
      <c r="XY536" s="3"/>
      <c r="XZ536" s="3"/>
      <c r="YA536" s="3"/>
      <c r="YB536" s="3"/>
      <c r="YC536" s="3"/>
      <c r="YD536" s="3"/>
      <c r="YE536" s="3"/>
      <c r="YF536" s="3"/>
      <c r="YG536" s="3"/>
      <c r="YH536" s="3"/>
    </row>
    <row r="539" spans="1:658" s="1" customFormat="1" ht="57.75" customHeight="1" x14ac:dyDescent="0.2">
      <c r="A539" s="110"/>
      <c r="B539" s="110"/>
      <c r="C539" s="110"/>
      <c r="D539" s="111"/>
      <c r="E539" s="112"/>
      <c r="F539" s="110"/>
      <c r="G539" s="110"/>
      <c r="H539" s="110"/>
      <c r="I539" s="113"/>
      <c r="J539" s="3"/>
      <c r="K539" s="3"/>
      <c r="L539" s="67"/>
      <c r="N539" s="2"/>
      <c r="O539" s="2"/>
      <c r="P539" s="2"/>
      <c r="Q539" s="2"/>
      <c r="R539" s="2"/>
      <c r="EZ539" s="3"/>
      <c r="FA539" s="3"/>
      <c r="FB539" s="3"/>
      <c r="FC539" s="3"/>
      <c r="FD539" s="3"/>
      <c r="FE539" s="3"/>
      <c r="FF539" s="3"/>
      <c r="FG539" s="3"/>
      <c r="FH539" s="3"/>
      <c r="FI539" s="3"/>
      <c r="FJ539" s="3"/>
      <c r="FK539" s="3"/>
      <c r="FL539" s="3"/>
      <c r="FM539" s="3"/>
      <c r="FN539" s="3"/>
      <c r="FO539" s="3"/>
      <c r="FP539" s="3"/>
      <c r="FQ539" s="3"/>
      <c r="FR539" s="3"/>
      <c r="FS539" s="3"/>
      <c r="FT539" s="3"/>
      <c r="FU539" s="3"/>
      <c r="FV539" s="3"/>
      <c r="FW539" s="3"/>
      <c r="FX539" s="3"/>
      <c r="FY539" s="3"/>
      <c r="FZ539" s="3"/>
      <c r="GA539" s="3"/>
      <c r="GB539" s="3"/>
      <c r="GC539" s="3"/>
      <c r="GD539" s="3"/>
      <c r="GE539" s="3"/>
      <c r="GF539" s="3"/>
      <c r="GG539" s="3"/>
      <c r="GH539" s="3"/>
      <c r="GI539" s="3"/>
      <c r="GJ539" s="3"/>
      <c r="GK539" s="3"/>
      <c r="GL539" s="3"/>
      <c r="GM539" s="3"/>
      <c r="GN539" s="3"/>
      <c r="GO539" s="3"/>
      <c r="GP539" s="3"/>
      <c r="GQ539" s="3"/>
      <c r="GR539" s="3"/>
      <c r="GS539" s="3"/>
      <c r="GT539" s="3"/>
      <c r="GU539" s="3"/>
      <c r="GV539" s="3"/>
      <c r="GW539" s="3"/>
      <c r="GX539" s="3"/>
      <c r="GY539" s="3"/>
      <c r="GZ539" s="3"/>
      <c r="HA539" s="3"/>
      <c r="HB539" s="3"/>
      <c r="HC539" s="3"/>
      <c r="HD539" s="3"/>
      <c r="HE539" s="3"/>
      <c r="HF539" s="3"/>
      <c r="HG539" s="3"/>
      <c r="HH539" s="3"/>
      <c r="HI539" s="3"/>
      <c r="HJ539" s="3"/>
      <c r="HK539" s="3"/>
      <c r="HL539" s="3"/>
      <c r="HM539" s="3"/>
      <c r="HN539" s="3"/>
      <c r="HO539" s="3"/>
      <c r="HP539" s="3"/>
      <c r="HQ539" s="3"/>
      <c r="HR539" s="3"/>
      <c r="HS539" s="3"/>
      <c r="HT539" s="3"/>
      <c r="HU539" s="3"/>
      <c r="HV539" s="3"/>
      <c r="HW539" s="3"/>
      <c r="HX539" s="3"/>
      <c r="HY539" s="3"/>
      <c r="HZ539" s="3"/>
      <c r="IA539" s="3"/>
      <c r="IB539" s="3"/>
      <c r="IC539" s="3"/>
      <c r="ID539" s="3"/>
      <c r="IE539" s="3"/>
      <c r="IF539" s="3"/>
      <c r="IG539" s="3"/>
      <c r="IH539" s="3"/>
      <c r="II539" s="3"/>
      <c r="IJ539" s="3"/>
      <c r="IK539" s="3"/>
      <c r="IL539" s="3"/>
      <c r="IM539" s="3"/>
      <c r="IN539" s="3"/>
      <c r="IO539" s="3"/>
      <c r="IP539" s="3"/>
      <c r="IQ539" s="3"/>
      <c r="IR539" s="3"/>
      <c r="IS539" s="3"/>
      <c r="IT539" s="3"/>
      <c r="IU539" s="3"/>
      <c r="IV539" s="3"/>
      <c r="IW539" s="3"/>
      <c r="IX539" s="3"/>
      <c r="IY539" s="3"/>
      <c r="IZ539" s="3"/>
      <c r="JA539" s="3"/>
      <c r="JB539" s="3"/>
      <c r="JC539" s="3"/>
      <c r="JD539" s="3"/>
      <c r="JE539" s="3"/>
      <c r="JF539" s="3"/>
      <c r="JG539" s="3"/>
      <c r="JH539" s="3"/>
      <c r="JI539" s="3"/>
      <c r="JJ539" s="3"/>
      <c r="JK539" s="3"/>
      <c r="JL539" s="3"/>
      <c r="JM539" s="3"/>
      <c r="JN539" s="3"/>
      <c r="JO539" s="3"/>
      <c r="JP539" s="3"/>
      <c r="JQ539" s="3"/>
      <c r="JR539" s="3"/>
      <c r="JS539" s="3"/>
      <c r="JT539" s="3"/>
      <c r="JU539" s="3"/>
      <c r="JV539" s="3"/>
      <c r="JW539" s="3"/>
      <c r="JX539" s="3"/>
      <c r="JY539" s="3"/>
      <c r="JZ539" s="3"/>
      <c r="KA539" s="3"/>
      <c r="KB539" s="3"/>
      <c r="KC539" s="3"/>
      <c r="KD539" s="3"/>
      <c r="KE539" s="3"/>
      <c r="KF539" s="3"/>
      <c r="KG539" s="3"/>
      <c r="KH539" s="3"/>
      <c r="KI539" s="3"/>
      <c r="KJ539" s="3"/>
      <c r="KK539" s="3"/>
      <c r="KL539" s="3"/>
      <c r="KM539" s="3"/>
      <c r="KN539" s="3"/>
      <c r="KO539" s="3"/>
      <c r="KP539" s="3"/>
      <c r="KQ539" s="3"/>
      <c r="KR539" s="3"/>
      <c r="KS539" s="3"/>
      <c r="KT539" s="3"/>
      <c r="KU539" s="3"/>
      <c r="KV539" s="3"/>
      <c r="KW539" s="3"/>
      <c r="KX539" s="3"/>
      <c r="KY539" s="3"/>
      <c r="KZ539" s="3"/>
      <c r="LA539" s="3"/>
      <c r="LB539" s="3"/>
      <c r="LC539" s="3"/>
      <c r="LD539" s="3"/>
      <c r="LE539" s="3"/>
      <c r="LF539" s="3"/>
      <c r="LG539" s="3"/>
      <c r="LH539" s="3"/>
      <c r="LI539" s="3"/>
      <c r="LJ539" s="3"/>
      <c r="LK539" s="3"/>
      <c r="LL539" s="3"/>
      <c r="LM539" s="3"/>
      <c r="LN539" s="3"/>
      <c r="LO539" s="3"/>
      <c r="LP539" s="3"/>
      <c r="LQ539" s="3"/>
      <c r="LR539" s="3"/>
      <c r="LS539" s="3"/>
      <c r="LT539" s="3"/>
      <c r="LU539" s="3"/>
      <c r="LV539" s="3"/>
      <c r="LW539" s="3"/>
      <c r="LX539" s="3"/>
      <c r="LY539" s="3"/>
      <c r="LZ539" s="3"/>
      <c r="MA539" s="3"/>
      <c r="MB539" s="3"/>
      <c r="MC539" s="3"/>
      <c r="MD539" s="3"/>
      <c r="ME539" s="3"/>
      <c r="MF539" s="3"/>
      <c r="MG539" s="3"/>
      <c r="MH539" s="3"/>
      <c r="MI539" s="3"/>
      <c r="MJ539" s="3"/>
      <c r="MK539" s="3"/>
      <c r="ML539" s="3"/>
      <c r="MM539" s="3"/>
      <c r="MN539" s="3"/>
      <c r="MO539" s="3"/>
      <c r="MP539" s="3"/>
      <c r="MQ539" s="3"/>
      <c r="MR539" s="3"/>
      <c r="MS539" s="3"/>
      <c r="MT539" s="3"/>
      <c r="MU539" s="3"/>
      <c r="MV539" s="3"/>
      <c r="MW539" s="3"/>
      <c r="MX539" s="3"/>
      <c r="MY539" s="3"/>
      <c r="MZ539" s="3"/>
      <c r="NA539" s="3"/>
      <c r="NB539" s="3"/>
      <c r="NC539" s="3"/>
      <c r="ND539" s="3"/>
      <c r="NE539" s="3"/>
      <c r="NF539" s="3"/>
      <c r="NG539" s="3"/>
      <c r="NH539" s="3"/>
      <c r="NI539" s="3"/>
      <c r="NJ539" s="3"/>
      <c r="NK539" s="3"/>
      <c r="NL539" s="3"/>
      <c r="NM539" s="3"/>
      <c r="NN539" s="3"/>
      <c r="NO539" s="3"/>
      <c r="NP539" s="3"/>
      <c r="NQ539" s="3"/>
      <c r="NR539" s="3"/>
      <c r="NS539" s="3"/>
      <c r="NT539" s="3"/>
      <c r="NU539" s="3"/>
      <c r="NV539" s="3"/>
      <c r="NW539" s="3"/>
      <c r="NX539" s="3"/>
      <c r="NY539" s="3"/>
      <c r="NZ539" s="3"/>
      <c r="OA539" s="3"/>
      <c r="OB539" s="3"/>
      <c r="OC539" s="3"/>
      <c r="OD539" s="3"/>
      <c r="OE539" s="3"/>
      <c r="OF539" s="3"/>
      <c r="OG539" s="3"/>
      <c r="OH539" s="3"/>
      <c r="OI539" s="3"/>
      <c r="OJ539" s="3"/>
      <c r="OK539" s="3"/>
      <c r="OL539" s="3"/>
      <c r="OM539" s="3"/>
      <c r="ON539" s="3"/>
      <c r="OO539" s="3"/>
      <c r="OP539" s="3"/>
      <c r="OQ539" s="3"/>
      <c r="OR539" s="3"/>
      <c r="OS539" s="3"/>
      <c r="OT539" s="3"/>
      <c r="OU539" s="3"/>
      <c r="OV539" s="3"/>
      <c r="OW539" s="3"/>
      <c r="OX539" s="3"/>
      <c r="OY539" s="3"/>
      <c r="OZ539" s="3"/>
      <c r="PA539" s="3"/>
      <c r="PB539" s="3"/>
      <c r="PC539" s="3"/>
      <c r="PD539" s="3"/>
      <c r="PE539" s="3"/>
      <c r="PF539" s="3"/>
      <c r="PG539" s="3"/>
      <c r="PH539" s="3"/>
      <c r="PI539" s="3"/>
      <c r="PJ539" s="3"/>
      <c r="PK539" s="3"/>
      <c r="PL539" s="3"/>
      <c r="PM539" s="3"/>
      <c r="PN539" s="3"/>
      <c r="PO539" s="3"/>
      <c r="PP539" s="3"/>
      <c r="PQ539" s="3"/>
      <c r="PR539" s="3"/>
      <c r="PS539" s="3"/>
      <c r="PT539" s="3"/>
      <c r="PU539" s="3"/>
      <c r="PV539" s="3"/>
      <c r="PW539" s="3"/>
      <c r="PX539" s="3"/>
      <c r="PY539" s="3"/>
      <c r="PZ539" s="3"/>
      <c r="QA539" s="3"/>
      <c r="QB539" s="3"/>
      <c r="QC539" s="3"/>
      <c r="QD539" s="3"/>
      <c r="QE539" s="3"/>
      <c r="QF539" s="3"/>
      <c r="QG539" s="3"/>
      <c r="QH539" s="3"/>
      <c r="QI539" s="3"/>
      <c r="QJ539" s="3"/>
      <c r="QK539" s="3"/>
      <c r="QL539" s="3"/>
      <c r="QM539" s="3"/>
      <c r="QN539" s="3"/>
      <c r="QO539" s="3"/>
      <c r="QP539" s="3"/>
      <c r="QQ539" s="3"/>
      <c r="QR539" s="3"/>
      <c r="QS539" s="3"/>
      <c r="QT539" s="3"/>
      <c r="QU539" s="3"/>
      <c r="QV539" s="3"/>
      <c r="QW539" s="3"/>
      <c r="QX539" s="3"/>
      <c r="QY539" s="3"/>
      <c r="QZ539" s="3"/>
      <c r="RA539" s="3"/>
      <c r="RB539" s="3"/>
      <c r="RC539" s="3"/>
      <c r="RD539" s="3"/>
      <c r="RE539" s="3"/>
      <c r="RF539" s="3"/>
      <c r="RG539" s="3"/>
      <c r="RH539" s="3"/>
      <c r="RI539" s="3"/>
      <c r="RJ539" s="3"/>
      <c r="RK539" s="3"/>
      <c r="RL539" s="3"/>
      <c r="RM539" s="3"/>
      <c r="RN539" s="3"/>
      <c r="RO539" s="3"/>
      <c r="RP539" s="3"/>
      <c r="RQ539" s="3"/>
      <c r="RR539" s="3"/>
      <c r="RS539" s="3"/>
      <c r="RT539" s="3"/>
      <c r="RU539" s="3"/>
      <c r="RV539" s="3"/>
      <c r="RW539" s="3"/>
      <c r="RX539" s="3"/>
      <c r="RY539" s="3"/>
      <c r="RZ539" s="3"/>
      <c r="SA539" s="3"/>
      <c r="SB539" s="3"/>
      <c r="SC539" s="3"/>
      <c r="SD539" s="3"/>
      <c r="SE539" s="3"/>
      <c r="SF539" s="3"/>
      <c r="SG539" s="3"/>
      <c r="SH539" s="3"/>
      <c r="SI539" s="3"/>
      <c r="SJ539" s="3"/>
      <c r="SK539" s="3"/>
      <c r="SL539" s="3"/>
      <c r="SM539" s="3"/>
      <c r="SN539" s="3"/>
      <c r="SO539" s="3"/>
      <c r="SP539" s="3"/>
      <c r="SQ539" s="3"/>
      <c r="SR539" s="3"/>
      <c r="SS539" s="3"/>
      <c r="ST539" s="3"/>
      <c r="SU539" s="3"/>
      <c r="SV539" s="3"/>
      <c r="SW539" s="3"/>
      <c r="SX539" s="3"/>
      <c r="SY539" s="3"/>
      <c r="SZ539" s="3"/>
      <c r="TA539" s="3"/>
      <c r="TB539" s="3"/>
      <c r="TC539" s="3"/>
      <c r="TD539" s="3"/>
      <c r="TE539" s="3"/>
      <c r="TF539" s="3"/>
      <c r="TG539" s="3"/>
      <c r="TH539" s="3"/>
      <c r="TI539" s="3"/>
      <c r="TJ539" s="3"/>
      <c r="TK539" s="3"/>
      <c r="TL539" s="3"/>
      <c r="TM539" s="3"/>
      <c r="TN539" s="3"/>
      <c r="TO539" s="3"/>
      <c r="TP539" s="3"/>
      <c r="TQ539" s="3"/>
      <c r="TR539" s="3"/>
      <c r="TS539" s="3"/>
      <c r="TT539" s="3"/>
      <c r="TU539" s="3"/>
      <c r="TV539" s="3"/>
      <c r="TW539" s="3"/>
      <c r="TX539" s="3"/>
      <c r="TY539" s="3"/>
      <c r="TZ539" s="3"/>
      <c r="UA539" s="3"/>
      <c r="UB539" s="3"/>
      <c r="UC539" s="3"/>
      <c r="UD539" s="3"/>
      <c r="UE539" s="3"/>
      <c r="UF539" s="3"/>
      <c r="UG539" s="3"/>
      <c r="UH539" s="3"/>
      <c r="UI539" s="3"/>
      <c r="UJ539" s="3"/>
      <c r="UK539" s="3"/>
      <c r="UL539" s="3"/>
      <c r="UM539" s="3"/>
      <c r="UN539" s="3"/>
      <c r="UO539" s="3"/>
      <c r="UP539" s="3"/>
      <c r="UQ539" s="3"/>
      <c r="UR539" s="3"/>
      <c r="US539" s="3"/>
      <c r="UT539" s="3"/>
      <c r="UU539" s="3"/>
      <c r="UV539" s="3"/>
      <c r="UW539" s="3"/>
      <c r="UX539" s="3"/>
      <c r="UY539" s="3"/>
      <c r="UZ539" s="3"/>
      <c r="VA539" s="3"/>
      <c r="VB539" s="3"/>
      <c r="VC539" s="3"/>
      <c r="VD539" s="3"/>
      <c r="VE539" s="3"/>
      <c r="VF539" s="3"/>
      <c r="VG539" s="3"/>
      <c r="VH539" s="3"/>
      <c r="VI539" s="3"/>
      <c r="VJ539" s="3"/>
      <c r="VK539" s="3"/>
      <c r="VL539" s="3"/>
      <c r="VM539" s="3"/>
      <c r="VN539" s="3"/>
      <c r="VO539" s="3"/>
      <c r="VP539" s="3"/>
      <c r="VQ539" s="3"/>
      <c r="VR539" s="3"/>
      <c r="VS539" s="3"/>
      <c r="VT539" s="3"/>
      <c r="VU539" s="3"/>
      <c r="VV539" s="3"/>
      <c r="VW539" s="3"/>
      <c r="VX539" s="3"/>
      <c r="VY539" s="3"/>
      <c r="VZ539" s="3"/>
      <c r="WA539" s="3"/>
      <c r="WB539" s="3"/>
      <c r="WC539" s="3"/>
      <c r="WD539" s="3"/>
      <c r="WE539" s="3"/>
      <c r="WF539" s="3"/>
      <c r="WG539" s="3"/>
      <c r="WH539" s="3"/>
      <c r="WI539" s="3"/>
      <c r="WJ539" s="3"/>
      <c r="WK539" s="3"/>
      <c r="WL539" s="3"/>
      <c r="WM539" s="3"/>
      <c r="WN539" s="3"/>
      <c r="WO539" s="3"/>
      <c r="WP539" s="3"/>
      <c r="WQ539" s="3"/>
      <c r="WR539" s="3"/>
      <c r="WS539" s="3"/>
      <c r="WT539" s="3"/>
      <c r="WU539" s="3"/>
      <c r="WV539" s="3"/>
      <c r="WW539" s="3"/>
      <c r="WX539" s="3"/>
      <c r="WY539" s="3"/>
      <c r="WZ539" s="3"/>
      <c r="XA539" s="3"/>
      <c r="XB539" s="3"/>
      <c r="XC539" s="3"/>
      <c r="XD539" s="3"/>
      <c r="XE539" s="3"/>
      <c r="XF539" s="3"/>
      <c r="XG539" s="3"/>
      <c r="XH539" s="3"/>
      <c r="XI539" s="3"/>
      <c r="XJ539" s="3"/>
      <c r="XK539" s="3"/>
      <c r="XL539" s="3"/>
      <c r="XM539" s="3"/>
      <c r="XN539" s="3"/>
      <c r="XO539" s="3"/>
      <c r="XP539" s="3"/>
      <c r="XQ539" s="3"/>
      <c r="XR539" s="3"/>
      <c r="XS539" s="3"/>
      <c r="XT539" s="3"/>
      <c r="XU539" s="3"/>
      <c r="XV539" s="3"/>
      <c r="XW539" s="3"/>
      <c r="XX539" s="3"/>
      <c r="XY539" s="3"/>
      <c r="XZ539" s="3"/>
      <c r="YA539" s="3"/>
      <c r="YB539" s="3"/>
      <c r="YC539" s="3"/>
      <c r="YD539" s="3"/>
      <c r="YE539" s="3"/>
      <c r="YF539" s="3"/>
      <c r="YG539" s="3"/>
      <c r="YH539" s="3"/>
    </row>
    <row r="540" spans="1:658" s="1" customFormat="1" x14ac:dyDescent="0.2">
      <c r="A540" s="110"/>
      <c r="B540" s="110"/>
      <c r="C540" s="110"/>
      <c r="D540" s="111"/>
      <c r="E540" s="112"/>
      <c r="F540" s="110"/>
      <c r="G540" s="110"/>
      <c r="H540" s="110"/>
      <c r="I540" s="113"/>
      <c r="J540" s="3"/>
      <c r="K540" s="3"/>
      <c r="L540" s="67"/>
      <c r="N540" s="2"/>
      <c r="O540" s="2"/>
      <c r="P540" s="116"/>
      <c r="Q540" s="2"/>
      <c r="R540" s="2"/>
      <c r="T540" s="117"/>
      <c r="U540" s="117"/>
      <c r="V540" s="118"/>
      <c r="W540" s="118"/>
      <c r="EZ540" s="3"/>
      <c r="FA540" s="3"/>
      <c r="FB540" s="3"/>
      <c r="FC540" s="3"/>
      <c r="FD540" s="3"/>
      <c r="FE540" s="3"/>
      <c r="FF540" s="3"/>
      <c r="FG540" s="3"/>
      <c r="FH540" s="3"/>
      <c r="FI540" s="3"/>
      <c r="FJ540" s="3"/>
      <c r="FK540" s="3"/>
      <c r="FL540" s="3"/>
      <c r="FM540" s="3"/>
      <c r="FN540" s="3"/>
      <c r="FO540" s="3"/>
      <c r="FP540" s="3"/>
      <c r="FQ540" s="3"/>
      <c r="FR540" s="3"/>
      <c r="FS540" s="3"/>
      <c r="FT540" s="3"/>
      <c r="FU540" s="3"/>
      <c r="FV540" s="3"/>
      <c r="FW540" s="3"/>
      <c r="FX540" s="3"/>
      <c r="FY540" s="3"/>
      <c r="FZ540" s="3"/>
      <c r="GA540" s="3"/>
      <c r="GB540" s="3"/>
      <c r="GC540" s="3"/>
      <c r="GD540" s="3"/>
      <c r="GE540" s="3"/>
      <c r="GF540" s="3"/>
      <c r="GG540" s="3"/>
      <c r="GH540" s="3"/>
      <c r="GI540" s="3"/>
      <c r="GJ540" s="3"/>
      <c r="GK540" s="3"/>
      <c r="GL540" s="3"/>
      <c r="GM540" s="3"/>
      <c r="GN540" s="3"/>
      <c r="GO540" s="3"/>
      <c r="GP540" s="3"/>
      <c r="GQ540" s="3"/>
      <c r="GR540" s="3"/>
      <c r="GS540" s="3"/>
      <c r="GT540" s="3"/>
      <c r="GU540" s="3"/>
      <c r="GV540" s="3"/>
      <c r="GW540" s="3"/>
      <c r="GX540" s="3"/>
      <c r="GY540" s="3"/>
      <c r="GZ540" s="3"/>
      <c r="HA540" s="3"/>
      <c r="HB540" s="3"/>
      <c r="HC540" s="3"/>
      <c r="HD540" s="3"/>
      <c r="HE540" s="3"/>
      <c r="HF540" s="3"/>
      <c r="HG540" s="3"/>
      <c r="HH540" s="3"/>
      <c r="HI540" s="3"/>
      <c r="HJ540" s="3"/>
      <c r="HK540" s="3"/>
      <c r="HL540" s="3"/>
      <c r="HM540" s="3"/>
      <c r="HN540" s="3"/>
      <c r="HO540" s="3"/>
      <c r="HP540" s="3"/>
      <c r="HQ540" s="3"/>
      <c r="HR540" s="3"/>
      <c r="HS540" s="3"/>
      <c r="HT540" s="3"/>
      <c r="HU540" s="3"/>
      <c r="HV540" s="3"/>
      <c r="HW540" s="3"/>
      <c r="HX540" s="3"/>
      <c r="HY540" s="3"/>
      <c r="HZ540" s="3"/>
      <c r="IA540" s="3"/>
      <c r="IB540" s="3"/>
      <c r="IC540" s="3"/>
      <c r="ID540" s="3"/>
      <c r="IE540" s="3"/>
      <c r="IF540" s="3"/>
      <c r="IG540" s="3"/>
      <c r="IH540" s="3"/>
      <c r="II540" s="3"/>
      <c r="IJ540" s="3"/>
      <c r="IK540" s="3"/>
      <c r="IL540" s="3"/>
      <c r="IM540" s="3"/>
      <c r="IN540" s="3"/>
      <c r="IO540" s="3"/>
      <c r="IP540" s="3"/>
      <c r="IQ540" s="3"/>
      <c r="IR540" s="3"/>
      <c r="IS540" s="3"/>
      <c r="IT540" s="3"/>
      <c r="IU540" s="3"/>
      <c r="IV540" s="3"/>
      <c r="IW540" s="3"/>
      <c r="IX540" s="3"/>
      <c r="IY540" s="3"/>
      <c r="IZ540" s="3"/>
      <c r="JA540" s="3"/>
      <c r="JB540" s="3"/>
      <c r="JC540" s="3"/>
      <c r="JD540" s="3"/>
      <c r="JE540" s="3"/>
      <c r="JF540" s="3"/>
      <c r="JG540" s="3"/>
      <c r="JH540" s="3"/>
      <c r="JI540" s="3"/>
      <c r="JJ540" s="3"/>
      <c r="JK540" s="3"/>
      <c r="JL540" s="3"/>
      <c r="JM540" s="3"/>
      <c r="JN540" s="3"/>
      <c r="JO540" s="3"/>
      <c r="JP540" s="3"/>
      <c r="JQ540" s="3"/>
      <c r="JR540" s="3"/>
      <c r="JS540" s="3"/>
      <c r="JT540" s="3"/>
      <c r="JU540" s="3"/>
      <c r="JV540" s="3"/>
      <c r="JW540" s="3"/>
      <c r="JX540" s="3"/>
      <c r="JY540" s="3"/>
      <c r="JZ540" s="3"/>
      <c r="KA540" s="3"/>
      <c r="KB540" s="3"/>
      <c r="KC540" s="3"/>
      <c r="KD540" s="3"/>
      <c r="KE540" s="3"/>
      <c r="KF540" s="3"/>
      <c r="KG540" s="3"/>
      <c r="KH540" s="3"/>
      <c r="KI540" s="3"/>
      <c r="KJ540" s="3"/>
      <c r="KK540" s="3"/>
      <c r="KL540" s="3"/>
      <c r="KM540" s="3"/>
      <c r="KN540" s="3"/>
      <c r="KO540" s="3"/>
      <c r="KP540" s="3"/>
      <c r="KQ540" s="3"/>
      <c r="KR540" s="3"/>
      <c r="KS540" s="3"/>
      <c r="KT540" s="3"/>
      <c r="KU540" s="3"/>
      <c r="KV540" s="3"/>
      <c r="KW540" s="3"/>
      <c r="KX540" s="3"/>
      <c r="KY540" s="3"/>
      <c r="KZ540" s="3"/>
      <c r="LA540" s="3"/>
      <c r="LB540" s="3"/>
      <c r="LC540" s="3"/>
      <c r="LD540" s="3"/>
      <c r="LE540" s="3"/>
      <c r="LF540" s="3"/>
      <c r="LG540" s="3"/>
      <c r="LH540" s="3"/>
      <c r="LI540" s="3"/>
      <c r="LJ540" s="3"/>
      <c r="LK540" s="3"/>
      <c r="LL540" s="3"/>
      <c r="LM540" s="3"/>
      <c r="LN540" s="3"/>
      <c r="LO540" s="3"/>
      <c r="LP540" s="3"/>
      <c r="LQ540" s="3"/>
      <c r="LR540" s="3"/>
      <c r="LS540" s="3"/>
      <c r="LT540" s="3"/>
      <c r="LU540" s="3"/>
      <c r="LV540" s="3"/>
      <c r="LW540" s="3"/>
      <c r="LX540" s="3"/>
      <c r="LY540" s="3"/>
      <c r="LZ540" s="3"/>
      <c r="MA540" s="3"/>
      <c r="MB540" s="3"/>
      <c r="MC540" s="3"/>
      <c r="MD540" s="3"/>
      <c r="ME540" s="3"/>
      <c r="MF540" s="3"/>
      <c r="MG540" s="3"/>
      <c r="MH540" s="3"/>
      <c r="MI540" s="3"/>
      <c r="MJ540" s="3"/>
      <c r="MK540" s="3"/>
      <c r="ML540" s="3"/>
      <c r="MM540" s="3"/>
      <c r="MN540" s="3"/>
      <c r="MO540" s="3"/>
      <c r="MP540" s="3"/>
      <c r="MQ540" s="3"/>
      <c r="MR540" s="3"/>
      <c r="MS540" s="3"/>
      <c r="MT540" s="3"/>
      <c r="MU540" s="3"/>
      <c r="MV540" s="3"/>
      <c r="MW540" s="3"/>
      <c r="MX540" s="3"/>
      <c r="MY540" s="3"/>
      <c r="MZ540" s="3"/>
      <c r="NA540" s="3"/>
      <c r="NB540" s="3"/>
      <c r="NC540" s="3"/>
      <c r="ND540" s="3"/>
      <c r="NE540" s="3"/>
      <c r="NF540" s="3"/>
      <c r="NG540" s="3"/>
      <c r="NH540" s="3"/>
      <c r="NI540" s="3"/>
      <c r="NJ540" s="3"/>
      <c r="NK540" s="3"/>
      <c r="NL540" s="3"/>
      <c r="NM540" s="3"/>
      <c r="NN540" s="3"/>
      <c r="NO540" s="3"/>
      <c r="NP540" s="3"/>
      <c r="NQ540" s="3"/>
      <c r="NR540" s="3"/>
      <c r="NS540" s="3"/>
      <c r="NT540" s="3"/>
      <c r="NU540" s="3"/>
      <c r="NV540" s="3"/>
      <c r="NW540" s="3"/>
      <c r="NX540" s="3"/>
      <c r="NY540" s="3"/>
      <c r="NZ540" s="3"/>
      <c r="OA540" s="3"/>
      <c r="OB540" s="3"/>
      <c r="OC540" s="3"/>
      <c r="OD540" s="3"/>
      <c r="OE540" s="3"/>
      <c r="OF540" s="3"/>
      <c r="OG540" s="3"/>
      <c r="OH540" s="3"/>
      <c r="OI540" s="3"/>
      <c r="OJ540" s="3"/>
      <c r="OK540" s="3"/>
      <c r="OL540" s="3"/>
      <c r="OM540" s="3"/>
      <c r="ON540" s="3"/>
      <c r="OO540" s="3"/>
      <c r="OP540" s="3"/>
      <c r="OQ540" s="3"/>
      <c r="OR540" s="3"/>
      <c r="OS540" s="3"/>
      <c r="OT540" s="3"/>
      <c r="OU540" s="3"/>
      <c r="OV540" s="3"/>
      <c r="OW540" s="3"/>
      <c r="OX540" s="3"/>
      <c r="OY540" s="3"/>
      <c r="OZ540" s="3"/>
      <c r="PA540" s="3"/>
      <c r="PB540" s="3"/>
      <c r="PC540" s="3"/>
      <c r="PD540" s="3"/>
      <c r="PE540" s="3"/>
      <c r="PF540" s="3"/>
      <c r="PG540" s="3"/>
      <c r="PH540" s="3"/>
      <c r="PI540" s="3"/>
      <c r="PJ540" s="3"/>
      <c r="PK540" s="3"/>
      <c r="PL540" s="3"/>
      <c r="PM540" s="3"/>
      <c r="PN540" s="3"/>
      <c r="PO540" s="3"/>
      <c r="PP540" s="3"/>
      <c r="PQ540" s="3"/>
      <c r="PR540" s="3"/>
      <c r="PS540" s="3"/>
      <c r="PT540" s="3"/>
      <c r="PU540" s="3"/>
      <c r="PV540" s="3"/>
      <c r="PW540" s="3"/>
      <c r="PX540" s="3"/>
      <c r="PY540" s="3"/>
      <c r="PZ540" s="3"/>
      <c r="QA540" s="3"/>
      <c r="QB540" s="3"/>
      <c r="QC540" s="3"/>
      <c r="QD540" s="3"/>
      <c r="QE540" s="3"/>
      <c r="QF540" s="3"/>
      <c r="QG540" s="3"/>
      <c r="QH540" s="3"/>
      <c r="QI540" s="3"/>
      <c r="QJ540" s="3"/>
      <c r="QK540" s="3"/>
      <c r="QL540" s="3"/>
      <c r="QM540" s="3"/>
      <c r="QN540" s="3"/>
      <c r="QO540" s="3"/>
      <c r="QP540" s="3"/>
      <c r="QQ540" s="3"/>
      <c r="QR540" s="3"/>
      <c r="QS540" s="3"/>
      <c r="QT540" s="3"/>
      <c r="QU540" s="3"/>
      <c r="QV540" s="3"/>
      <c r="QW540" s="3"/>
      <c r="QX540" s="3"/>
      <c r="QY540" s="3"/>
      <c r="QZ540" s="3"/>
      <c r="RA540" s="3"/>
      <c r="RB540" s="3"/>
      <c r="RC540" s="3"/>
      <c r="RD540" s="3"/>
      <c r="RE540" s="3"/>
      <c r="RF540" s="3"/>
      <c r="RG540" s="3"/>
      <c r="RH540" s="3"/>
      <c r="RI540" s="3"/>
      <c r="RJ540" s="3"/>
      <c r="RK540" s="3"/>
      <c r="RL540" s="3"/>
      <c r="RM540" s="3"/>
      <c r="RN540" s="3"/>
      <c r="RO540" s="3"/>
      <c r="RP540" s="3"/>
      <c r="RQ540" s="3"/>
      <c r="RR540" s="3"/>
      <c r="RS540" s="3"/>
      <c r="RT540" s="3"/>
      <c r="RU540" s="3"/>
      <c r="RV540" s="3"/>
      <c r="RW540" s="3"/>
      <c r="RX540" s="3"/>
      <c r="RY540" s="3"/>
      <c r="RZ540" s="3"/>
      <c r="SA540" s="3"/>
      <c r="SB540" s="3"/>
      <c r="SC540" s="3"/>
      <c r="SD540" s="3"/>
      <c r="SE540" s="3"/>
      <c r="SF540" s="3"/>
      <c r="SG540" s="3"/>
      <c r="SH540" s="3"/>
      <c r="SI540" s="3"/>
      <c r="SJ540" s="3"/>
      <c r="SK540" s="3"/>
      <c r="SL540" s="3"/>
      <c r="SM540" s="3"/>
      <c r="SN540" s="3"/>
      <c r="SO540" s="3"/>
      <c r="SP540" s="3"/>
      <c r="SQ540" s="3"/>
      <c r="SR540" s="3"/>
      <c r="SS540" s="3"/>
      <c r="ST540" s="3"/>
      <c r="SU540" s="3"/>
      <c r="SV540" s="3"/>
      <c r="SW540" s="3"/>
      <c r="SX540" s="3"/>
      <c r="SY540" s="3"/>
      <c r="SZ540" s="3"/>
      <c r="TA540" s="3"/>
      <c r="TB540" s="3"/>
      <c r="TC540" s="3"/>
      <c r="TD540" s="3"/>
      <c r="TE540" s="3"/>
      <c r="TF540" s="3"/>
      <c r="TG540" s="3"/>
      <c r="TH540" s="3"/>
      <c r="TI540" s="3"/>
      <c r="TJ540" s="3"/>
      <c r="TK540" s="3"/>
      <c r="TL540" s="3"/>
      <c r="TM540" s="3"/>
      <c r="TN540" s="3"/>
      <c r="TO540" s="3"/>
      <c r="TP540" s="3"/>
      <c r="TQ540" s="3"/>
      <c r="TR540" s="3"/>
      <c r="TS540" s="3"/>
      <c r="TT540" s="3"/>
      <c r="TU540" s="3"/>
      <c r="TV540" s="3"/>
      <c r="TW540" s="3"/>
      <c r="TX540" s="3"/>
      <c r="TY540" s="3"/>
      <c r="TZ540" s="3"/>
      <c r="UA540" s="3"/>
      <c r="UB540" s="3"/>
      <c r="UC540" s="3"/>
      <c r="UD540" s="3"/>
      <c r="UE540" s="3"/>
      <c r="UF540" s="3"/>
      <c r="UG540" s="3"/>
      <c r="UH540" s="3"/>
      <c r="UI540" s="3"/>
      <c r="UJ540" s="3"/>
      <c r="UK540" s="3"/>
      <c r="UL540" s="3"/>
      <c r="UM540" s="3"/>
      <c r="UN540" s="3"/>
      <c r="UO540" s="3"/>
      <c r="UP540" s="3"/>
      <c r="UQ540" s="3"/>
      <c r="UR540" s="3"/>
      <c r="US540" s="3"/>
      <c r="UT540" s="3"/>
      <c r="UU540" s="3"/>
      <c r="UV540" s="3"/>
      <c r="UW540" s="3"/>
      <c r="UX540" s="3"/>
      <c r="UY540" s="3"/>
      <c r="UZ540" s="3"/>
      <c r="VA540" s="3"/>
      <c r="VB540" s="3"/>
      <c r="VC540" s="3"/>
      <c r="VD540" s="3"/>
      <c r="VE540" s="3"/>
      <c r="VF540" s="3"/>
      <c r="VG540" s="3"/>
      <c r="VH540" s="3"/>
      <c r="VI540" s="3"/>
      <c r="VJ540" s="3"/>
      <c r="VK540" s="3"/>
      <c r="VL540" s="3"/>
      <c r="VM540" s="3"/>
      <c r="VN540" s="3"/>
      <c r="VO540" s="3"/>
      <c r="VP540" s="3"/>
      <c r="VQ540" s="3"/>
      <c r="VR540" s="3"/>
      <c r="VS540" s="3"/>
      <c r="VT540" s="3"/>
      <c r="VU540" s="3"/>
      <c r="VV540" s="3"/>
      <c r="VW540" s="3"/>
      <c r="VX540" s="3"/>
      <c r="VY540" s="3"/>
      <c r="VZ540" s="3"/>
      <c r="WA540" s="3"/>
      <c r="WB540" s="3"/>
      <c r="WC540" s="3"/>
      <c r="WD540" s="3"/>
      <c r="WE540" s="3"/>
      <c r="WF540" s="3"/>
      <c r="WG540" s="3"/>
      <c r="WH540" s="3"/>
      <c r="WI540" s="3"/>
      <c r="WJ540" s="3"/>
      <c r="WK540" s="3"/>
      <c r="WL540" s="3"/>
      <c r="WM540" s="3"/>
      <c r="WN540" s="3"/>
      <c r="WO540" s="3"/>
      <c r="WP540" s="3"/>
      <c r="WQ540" s="3"/>
      <c r="WR540" s="3"/>
      <c r="WS540" s="3"/>
      <c r="WT540" s="3"/>
      <c r="WU540" s="3"/>
      <c r="WV540" s="3"/>
      <c r="WW540" s="3"/>
      <c r="WX540" s="3"/>
      <c r="WY540" s="3"/>
      <c r="WZ540" s="3"/>
      <c r="XA540" s="3"/>
      <c r="XB540" s="3"/>
      <c r="XC540" s="3"/>
      <c r="XD540" s="3"/>
      <c r="XE540" s="3"/>
      <c r="XF540" s="3"/>
      <c r="XG540" s="3"/>
      <c r="XH540" s="3"/>
      <c r="XI540" s="3"/>
      <c r="XJ540" s="3"/>
      <c r="XK540" s="3"/>
      <c r="XL540" s="3"/>
      <c r="XM540" s="3"/>
      <c r="XN540" s="3"/>
      <c r="XO540" s="3"/>
      <c r="XP540" s="3"/>
      <c r="XQ540" s="3"/>
      <c r="XR540" s="3"/>
      <c r="XS540" s="3"/>
      <c r="XT540" s="3"/>
      <c r="XU540" s="3"/>
      <c r="XV540" s="3"/>
      <c r="XW540" s="3"/>
      <c r="XX540" s="3"/>
      <c r="XY540" s="3"/>
      <c r="XZ540" s="3"/>
      <c r="YA540" s="3"/>
      <c r="YB540" s="3"/>
      <c r="YC540" s="3"/>
      <c r="YD540" s="3"/>
      <c r="YE540" s="3"/>
      <c r="YF540" s="3"/>
      <c r="YG540" s="3"/>
      <c r="YH540" s="3"/>
    </row>
    <row r="541" spans="1:658" s="1" customFormat="1" x14ac:dyDescent="0.2">
      <c r="A541" s="110"/>
      <c r="B541" s="110"/>
      <c r="C541" s="110"/>
      <c r="D541" s="111"/>
      <c r="E541" s="112"/>
      <c r="F541" s="110"/>
      <c r="G541" s="110"/>
      <c r="H541" s="110"/>
      <c r="I541" s="113"/>
      <c r="J541" s="3"/>
      <c r="K541" s="3"/>
      <c r="L541" s="67"/>
      <c r="N541" s="2"/>
      <c r="O541" s="2"/>
      <c r="P541" s="116"/>
      <c r="Q541" s="2"/>
      <c r="R541" s="2"/>
      <c r="T541" s="117"/>
      <c r="U541" s="117"/>
      <c r="V541" s="118"/>
      <c r="W541" s="118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  <c r="FS541" s="3"/>
      <c r="FT541" s="3"/>
      <c r="FU541" s="3"/>
      <c r="FV541" s="3"/>
      <c r="FW541" s="3"/>
      <c r="FX541" s="3"/>
      <c r="FY541" s="3"/>
      <c r="FZ541" s="3"/>
      <c r="GA541" s="3"/>
      <c r="GB541" s="3"/>
      <c r="GC541" s="3"/>
      <c r="GD541" s="3"/>
      <c r="GE541" s="3"/>
      <c r="GF541" s="3"/>
      <c r="GG541" s="3"/>
      <c r="GH541" s="3"/>
      <c r="GI541" s="3"/>
      <c r="GJ541" s="3"/>
      <c r="GK541" s="3"/>
      <c r="GL541" s="3"/>
      <c r="GM541" s="3"/>
      <c r="GN541" s="3"/>
      <c r="GO541" s="3"/>
      <c r="GP541" s="3"/>
      <c r="GQ541" s="3"/>
      <c r="GR541" s="3"/>
      <c r="GS541" s="3"/>
      <c r="GT541" s="3"/>
      <c r="GU541" s="3"/>
      <c r="GV541" s="3"/>
      <c r="GW541" s="3"/>
      <c r="GX541" s="3"/>
      <c r="GY541" s="3"/>
      <c r="GZ541" s="3"/>
      <c r="HA541" s="3"/>
      <c r="HB541" s="3"/>
      <c r="HC541" s="3"/>
      <c r="HD541" s="3"/>
      <c r="HE541" s="3"/>
      <c r="HF541" s="3"/>
      <c r="HG541" s="3"/>
      <c r="HH541" s="3"/>
      <c r="HI541" s="3"/>
      <c r="HJ541" s="3"/>
      <c r="HK541" s="3"/>
      <c r="HL541" s="3"/>
      <c r="HM541" s="3"/>
      <c r="HN541" s="3"/>
      <c r="HO541" s="3"/>
      <c r="HP541" s="3"/>
      <c r="HQ541" s="3"/>
      <c r="HR541" s="3"/>
      <c r="HS541" s="3"/>
      <c r="HT541" s="3"/>
      <c r="HU541" s="3"/>
      <c r="HV541" s="3"/>
      <c r="HW541" s="3"/>
      <c r="HX541" s="3"/>
      <c r="HY541" s="3"/>
      <c r="HZ541" s="3"/>
      <c r="IA541" s="3"/>
      <c r="IB541" s="3"/>
      <c r="IC541" s="3"/>
      <c r="ID541" s="3"/>
      <c r="IE541" s="3"/>
      <c r="IF541" s="3"/>
      <c r="IG541" s="3"/>
      <c r="IH541" s="3"/>
      <c r="II541" s="3"/>
      <c r="IJ541" s="3"/>
      <c r="IK541" s="3"/>
      <c r="IL541" s="3"/>
      <c r="IM541" s="3"/>
      <c r="IN541" s="3"/>
      <c r="IO541" s="3"/>
      <c r="IP541" s="3"/>
      <c r="IQ541" s="3"/>
      <c r="IR541" s="3"/>
      <c r="IS541" s="3"/>
      <c r="IT541" s="3"/>
      <c r="IU541" s="3"/>
      <c r="IV541" s="3"/>
      <c r="IW541" s="3"/>
      <c r="IX541" s="3"/>
      <c r="IY541" s="3"/>
      <c r="IZ541" s="3"/>
      <c r="JA541" s="3"/>
      <c r="JB541" s="3"/>
      <c r="JC541" s="3"/>
      <c r="JD541" s="3"/>
      <c r="JE541" s="3"/>
      <c r="JF541" s="3"/>
      <c r="JG541" s="3"/>
      <c r="JH541" s="3"/>
      <c r="JI541" s="3"/>
      <c r="JJ541" s="3"/>
      <c r="JK541" s="3"/>
      <c r="JL541" s="3"/>
      <c r="JM541" s="3"/>
      <c r="JN541" s="3"/>
      <c r="JO541" s="3"/>
      <c r="JP541" s="3"/>
      <c r="JQ541" s="3"/>
      <c r="JR541" s="3"/>
      <c r="JS541" s="3"/>
      <c r="JT541" s="3"/>
      <c r="JU541" s="3"/>
      <c r="JV541" s="3"/>
      <c r="JW541" s="3"/>
      <c r="JX541" s="3"/>
      <c r="JY541" s="3"/>
      <c r="JZ541" s="3"/>
      <c r="KA541" s="3"/>
      <c r="KB541" s="3"/>
      <c r="KC541" s="3"/>
      <c r="KD541" s="3"/>
      <c r="KE541" s="3"/>
      <c r="KF541" s="3"/>
      <c r="KG541" s="3"/>
      <c r="KH541" s="3"/>
      <c r="KI541" s="3"/>
      <c r="KJ541" s="3"/>
      <c r="KK541" s="3"/>
      <c r="KL541" s="3"/>
      <c r="KM541" s="3"/>
      <c r="KN541" s="3"/>
      <c r="KO541" s="3"/>
      <c r="KP541" s="3"/>
      <c r="KQ541" s="3"/>
      <c r="KR541" s="3"/>
      <c r="KS541" s="3"/>
      <c r="KT541" s="3"/>
      <c r="KU541" s="3"/>
      <c r="KV541" s="3"/>
      <c r="KW541" s="3"/>
      <c r="KX541" s="3"/>
      <c r="KY541" s="3"/>
      <c r="KZ541" s="3"/>
      <c r="LA541" s="3"/>
      <c r="LB541" s="3"/>
      <c r="LC541" s="3"/>
      <c r="LD541" s="3"/>
      <c r="LE541" s="3"/>
      <c r="LF541" s="3"/>
      <c r="LG541" s="3"/>
      <c r="LH541" s="3"/>
      <c r="LI541" s="3"/>
      <c r="LJ541" s="3"/>
      <c r="LK541" s="3"/>
      <c r="LL541" s="3"/>
      <c r="LM541" s="3"/>
      <c r="LN541" s="3"/>
      <c r="LO541" s="3"/>
      <c r="LP541" s="3"/>
      <c r="LQ541" s="3"/>
      <c r="LR541" s="3"/>
      <c r="LS541" s="3"/>
      <c r="LT541" s="3"/>
      <c r="LU541" s="3"/>
      <c r="LV541" s="3"/>
      <c r="LW541" s="3"/>
      <c r="LX541" s="3"/>
      <c r="LY541" s="3"/>
      <c r="LZ541" s="3"/>
      <c r="MA541" s="3"/>
      <c r="MB541" s="3"/>
      <c r="MC541" s="3"/>
      <c r="MD541" s="3"/>
      <c r="ME541" s="3"/>
      <c r="MF541" s="3"/>
      <c r="MG541" s="3"/>
      <c r="MH541" s="3"/>
      <c r="MI541" s="3"/>
      <c r="MJ541" s="3"/>
      <c r="MK541" s="3"/>
      <c r="ML541" s="3"/>
      <c r="MM541" s="3"/>
      <c r="MN541" s="3"/>
      <c r="MO541" s="3"/>
      <c r="MP541" s="3"/>
      <c r="MQ541" s="3"/>
      <c r="MR541" s="3"/>
      <c r="MS541" s="3"/>
      <c r="MT541" s="3"/>
      <c r="MU541" s="3"/>
      <c r="MV541" s="3"/>
      <c r="MW541" s="3"/>
      <c r="MX541" s="3"/>
      <c r="MY541" s="3"/>
      <c r="MZ541" s="3"/>
      <c r="NA541" s="3"/>
      <c r="NB541" s="3"/>
      <c r="NC541" s="3"/>
      <c r="ND541" s="3"/>
      <c r="NE541" s="3"/>
      <c r="NF541" s="3"/>
      <c r="NG541" s="3"/>
      <c r="NH541" s="3"/>
      <c r="NI541" s="3"/>
      <c r="NJ541" s="3"/>
      <c r="NK541" s="3"/>
      <c r="NL541" s="3"/>
      <c r="NM541" s="3"/>
      <c r="NN541" s="3"/>
      <c r="NO541" s="3"/>
      <c r="NP541" s="3"/>
      <c r="NQ541" s="3"/>
      <c r="NR541" s="3"/>
      <c r="NS541" s="3"/>
      <c r="NT541" s="3"/>
      <c r="NU541" s="3"/>
      <c r="NV541" s="3"/>
      <c r="NW541" s="3"/>
      <c r="NX541" s="3"/>
      <c r="NY541" s="3"/>
      <c r="NZ541" s="3"/>
      <c r="OA541" s="3"/>
      <c r="OB541" s="3"/>
      <c r="OC541" s="3"/>
      <c r="OD541" s="3"/>
      <c r="OE541" s="3"/>
      <c r="OF541" s="3"/>
      <c r="OG541" s="3"/>
      <c r="OH541" s="3"/>
      <c r="OI541" s="3"/>
      <c r="OJ541" s="3"/>
      <c r="OK541" s="3"/>
      <c r="OL541" s="3"/>
      <c r="OM541" s="3"/>
      <c r="ON541" s="3"/>
      <c r="OO541" s="3"/>
      <c r="OP541" s="3"/>
      <c r="OQ541" s="3"/>
      <c r="OR541" s="3"/>
      <c r="OS541" s="3"/>
      <c r="OT541" s="3"/>
      <c r="OU541" s="3"/>
      <c r="OV541" s="3"/>
      <c r="OW541" s="3"/>
      <c r="OX541" s="3"/>
      <c r="OY541" s="3"/>
      <c r="OZ541" s="3"/>
      <c r="PA541" s="3"/>
      <c r="PB541" s="3"/>
      <c r="PC541" s="3"/>
      <c r="PD541" s="3"/>
      <c r="PE541" s="3"/>
      <c r="PF541" s="3"/>
      <c r="PG541" s="3"/>
      <c r="PH541" s="3"/>
      <c r="PI541" s="3"/>
      <c r="PJ541" s="3"/>
      <c r="PK541" s="3"/>
      <c r="PL541" s="3"/>
      <c r="PM541" s="3"/>
      <c r="PN541" s="3"/>
      <c r="PO541" s="3"/>
      <c r="PP541" s="3"/>
      <c r="PQ541" s="3"/>
      <c r="PR541" s="3"/>
      <c r="PS541" s="3"/>
      <c r="PT541" s="3"/>
      <c r="PU541" s="3"/>
      <c r="PV541" s="3"/>
      <c r="PW541" s="3"/>
      <c r="PX541" s="3"/>
      <c r="PY541" s="3"/>
      <c r="PZ541" s="3"/>
      <c r="QA541" s="3"/>
      <c r="QB541" s="3"/>
      <c r="QC541" s="3"/>
      <c r="QD541" s="3"/>
      <c r="QE541" s="3"/>
      <c r="QF541" s="3"/>
      <c r="QG541" s="3"/>
      <c r="QH541" s="3"/>
      <c r="QI541" s="3"/>
      <c r="QJ541" s="3"/>
      <c r="QK541" s="3"/>
      <c r="QL541" s="3"/>
      <c r="QM541" s="3"/>
      <c r="QN541" s="3"/>
      <c r="QO541" s="3"/>
      <c r="QP541" s="3"/>
      <c r="QQ541" s="3"/>
      <c r="QR541" s="3"/>
      <c r="QS541" s="3"/>
      <c r="QT541" s="3"/>
      <c r="QU541" s="3"/>
      <c r="QV541" s="3"/>
      <c r="QW541" s="3"/>
      <c r="QX541" s="3"/>
      <c r="QY541" s="3"/>
      <c r="QZ541" s="3"/>
      <c r="RA541" s="3"/>
      <c r="RB541" s="3"/>
      <c r="RC541" s="3"/>
      <c r="RD541" s="3"/>
      <c r="RE541" s="3"/>
      <c r="RF541" s="3"/>
      <c r="RG541" s="3"/>
      <c r="RH541" s="3"/>
      <c r="RI541" s="3"/>
      <c r="RJ541" s="3"/>
      <c r="RK541" s="3"/>
      <c r="RL541" s="3"/>
      <c r="RM541" s="3"/>
      <c r="RN541" s="3"/>
      <c r="RO541" s="3"/>
      <c r="RP541" s="3"/>
      <c r="RQ541" s="3"/>
      <c r="RR541" s="3"/>
      <c r="RS541" s="3"/>
      <c r="RT541" s="3"/>
      <c r="RU541" s="3"/>
      <c r="RV541" s="3"/>
      <c r="RW541" s="3"/>
      <c r="RX541" s="3"/>
      <c r="RY541" s="3"/>
      <c r="RZ541" s="3"/>
      <c r="SA541" s="3"/>
      <c r="SB541" s="3"/>
      <c r="SC541" s="3"/>
      <c r="SD541" s="3"/>
      <c r="SE541" s="3"/>
      <c r="SF541" s="3"/>
      <c r="SG541" s="3"/>
      <c r="SH541" s="3"/>
      <c r="SI541" s="3"/>
      <c r="SJ541" s="3"/>
      <c r="SK541" s="3"/>
      <c r="SL541" s="3"/>
      <c r="SM541" s="3"/>
      <c r="SN541" s="3"/>
      <c r="SO541" s="3"/>
      <c r="SP541" s="3"/>
      <c r="SQ541" s="3"/>
      <c r="SR541" s="3"/>
      <c r="SS541" s="3"/>
      <c r="ST541" s="3"/>
      <c r="SU541" s="3"/>
      <c r="SV541" s="3"/>
      <c r="SW541" s="3"/>
      <c r="SX541" s="3"/>
      <c r="SY541" s="3"/>
      <c r="SZ541" s="3"/>
      <c r="TA541" s="3"/>
      <c r="TB541" s="3"/>
      <c r="TC541" s="3"/>
      <c r="TD541" s="3"/>
      <c r="TE541" s="3"/>
      <c r="TF541" s="3"/>
      <c r="TG541" s="3"/>
      <c r="TH541" s="3"/>
      <c r="TI541" s="3"/>
      <c r="TJ541" s="3"/>
      <c r="TK541" s="3"/>
      <c r="TL541" s="3"/>
      <c r="TM541" s="3"/>
      <c r="TN541" s="3"/>
      <c r="TO541" s="3"/>
      <c r="TP541" s="3"/>
      <c r="TQ541" s="3"/>
      <c r="TR541" s="3"/>
      <c r="TS541" s="3"/>
      <c r="TT541" s="3"/>
      <c r="TU541" s="3"/>
      <c r="TV541" s="3"/>
      <c r="TW541" s="3"/>
      <c r="TX541" s="3"/>
      <c r="TY541" s="3"/>
      <c r="TZ541" s="3"/>
      <c r="UA541" s="3"/>
      <c r="UB541" s="3"/>
      <c r="UC541" s="3"/>
      <c r="UD541" s="3"/>
      <c r="UE541" s="3"/>
      <c r="UF541" s="3"/>
      <c r="UG541" s="3"/>
      <c r="UH541" s="3"/>
      <c r="UI541" s="3"/>
      <c r="UJ541" s="3"/>
      <c r="UK541" s="3"/>
      <c r="UL541" s="3"/>
      <c r="UM541" s="3"/>
      <c r="UN541" s="3"/>
      <c r="UO541" s="3"/>
      <c r="UP541" s="3"/>
      <c r="UQ541" s="3"/>
      <c r="UR541" s="3"/>
      <c r="US541" s="3"/>
      <c r="UT541" s="3"/>
      <c r="UU541" s="3"/>
      <c r="UV541" s="3"/>
      <c r="UW541" s="3"/>
      <c r="UX541" s="3"/>
      <c r="UY541" s="3"/>
      <c r="UZ541" s="3"/>
      <c r="VA541" s="3"/>
      <c r="VB541" s="3"/>
      <c r="VC541" s="3"/>
      <c r="VD541" s="3"/>
      <c r="VE541" s="3"/>
      <c r="VF541" s="3"/>
      <c r="VG541" s="3"/>
      <c r="VH541" s="3"/>
      <c r="VI541" s="3"/>
      <c r="VJ541" s="3"/>
      <c r="VK541" s="3"/>
      <c r="VL541" s="3"/>
      <c r="VM541" s="3"/>
      <c r="VN541" s="3"/>
      <c r="VO541" s="3"/>
      <c r="VP541" s="3"/>
      <c r="VQ541" s="3"/>
      <c r="VR541" s="3"/>
      <c r="VS541" s="3"/>
      <c r="VT541" s="3"/>
      <c r="VU541" s="3"/>
      <c r="VV541" s="3"/>
      <c r="VW541" s="3"/>
      <c r="VX541" s="3"/>
      <c r="VY541" s="3"/>
      <c r="VZ541" s="3"/>
      <c r="WA541" s="3"/>
      <c r="WB541" s="3"/>
      <c r="WC541" s="3"/>
      <c r="WD541" s="3"/>
      <c r="WE541" s="3"/>
      <c r="WF541" s="3"/>
      <c r="WG541" s="3"/>
      <c r="WH541" s="3"/>
      <c r="WI541" s="3"/>
      <c r="WJ541" s="3"/>
      <c r="WK541" s="3"/>
      <c r="WL541" s="3"/>
      <c r="WM541" s="3"/>
      <c r="WN541" s="3"/>
      <c r="WO541" s="3"/>
      <c r="WP541" s="3"/>
      <c r="WQ541" s="3"/>
      <c r="WR541" s="3"/>
      <c r="WS541" s="3"/>
      <c r="WT541" s="3"/>
      <c r="WU541" s="3"/>
      <c r="WV541" s="3"/>
      <c r="WW541" s="3"/>
      <c r="WX541" s="3"/>
      <c r="WY541" s="3"/>
      <c r="WZ541" s="3"/>
      <c r="XA541" s="3"/>
      <c r="XB541" s="3"/>
      <c r="XC541" s="3"/>
      <c r="XD541" s="3"/>
      <c r="XE541" s="3"/>
      <c r="XF541" s="3"/>
      <c r="XG541" s="3"/>
      <c r="XH541" s="3"/>
      <c r="XI541" s="3"/>
      <c r="XJ541" s="3"/>
      <c r="XK541" s="3"/>
      <c r="XL541" s="3"/>
      <c r="XM541" s="3"/>
      <c r="XN541" s="3"/>
      <c r="XO541" s="3"/>
      <c r="XP541" s="3"/>
      <c r="XQ541" s="3"/>
      <c r="XR541" s="3"/>
      <c r="XS541" s="3"/>
      <c r="XT541" s="3"/>
      <c r="XU541" s="3"/>
      <c r="XV541" s="3"/>
      <c r="XW541" s="3"/>
      <c r="XX541" s="3"/>
      <c r="XY541" s="3"/>
      <c r="XZ541" s="3"/>
      <c r="YA541" s="3"/>
      <c r="YB541" s="3"/>
      <c r="YC541" s="3"/>
      <c r="YD541" s="3"/>
      <c r="YE541" s="3"/>
      <c r="YF541" s="3"/>
      <c r="YG541" s="3"/>
      <c r="YH541" s="3"/>
    </row>
    <row r="560" spans="4:658" s="110" customFormat="1" ht="69.75" customHeight="1" x14ac:dyDescent="0.2">
      <c r="D560" s="111"/>
      <c r="E560" s="112"/>
      <c r="I560" s="113"/>
      <c r="J560" s="3"/>
      <c r="K560" s="3"/>
      <c r="L560" s="67"/>
      <c r="M560" s="1"/>
      <c r="N560" s="2"/>
      <c r="O560" s="2"/>
      <c r="P560" s="2"/>
      <c r="Q560" s="2"/>
      <c r="R560" s="2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3"/>
      <c r="FA560" s="3"/>
      <c r="FB560" s="3"/>
      <c r="FC560" s="3"/>
      <c r="FD560" s="3"/>
      <c r="FE560" s="3"/>
      <c r="FF560" s="3"/>
      <c r="FG560" s="3"/>
      <c r="FH560" s="3"/>
      <c r="FI560" s="3"/>
      <c r="FJ560" s="3"/>
      <c r="FK560" s="3"/>
      <c r="FL560" s="3"/>
      <c r="FM560" s="3"/>
      <c r="FN560" s="3"/>
      <c r="FO560" s="3"/>
      <c r="FP560" s="3"/>
      <c r="FQ560" s="3"/>
      <c r="FR560" s="3"/>
      <c r="FS560" s="3"/>
      <c r="FT560" s="3"/>
      <c r="FU560" s="3"/>
      <c r="FV560" s="3"/>
      <c r="FW560" s="3"/>
      <c r="FX560" s="3"/>
      <c r="FY560" s="3"/>
      <c r="FZ560" s="3"/>
      <c r="GA560" s="3"/>
      <c r="GB560" s="3"/>
      <c r="GC560" s="3"/>
      <c r="GD560" s="3"/>
      <c r="GE560" s="3"/>
      <c r="GF560" s="3"/>
      <c r="GG560" s="3"/>
      <c r="GH560" s="3"/>
      <c r="GI560" s="3"/>
      <c r="GJ560" s="3"/>
      <c r="GK560" s="3"/>
      <c r="GL560" s="3"/>
      <c r="GM560" s="3"/>
      <c r="GN560" s="3"/>
      <c r="GO560" s="3"/>
      <c r="GP560" s="3"/>
      <c r="GQ560" s="3"/>
      <c r="GR560" s="3"/>
      <c r="GS560" s="3"/>
      <c r="GT560" s="3"/>
      <c r="GU560" s="3"/>
      <c r="GV560" s="3"/>
      <c r="GW560" s="3"/>
      <c r="GX560" s="3"/>
      <c r="GY560" s="3"/>
      <c r="GZ560" s="3"/>
      <c r="HA560" s="3"/>
      <c r="HB560" s="3"/>
      <c r="HC560" s="3"/>
      <c r="HD560" s="3"/>
      <c r="HE560" s="3"/>
      <c r="HF560" s="3"/>
      <c r="HG560" s="3"/>
      <c r="HH560" s="3"/>
      <c r="HI560" s="3"/>
      <c r="HJ560" s="3"/>
      <c r="HK560" s="3"/>
      <c r="HL560" s="3"/>
      <c r="HM560" s="3"/>
      <c r="HN560" s="3"/>
      <c r="HO560" s="3"/>
      <c r="HP560" s="3"/>
      <c r="HQ560" s="3"/>
      <c r="HR560" s="3"/>
      <c r="HS560" s="3"/>
      <c r="HT560" s="3"/>
      <c r="HU560" s="3"/>
      <c r="HV560" s="3"/>
      <c r="HW560" s="3"/>
      <c r="HX560" s="3"/>
      <c r="HY560" s="3"/>
      <c r="HZ560" s="3"/>
      <c r="IA560" s="3"/>
      <c r="IB560" s="3"/>
      <c r="IC560" s="3"/>
      <c r="ID560" s="3"/>
      <c r="IE560" s="3"/>
      <c r="IF560" s="3"/>
      <c r="IG560" s="3"/>
      <c r="IH560" s="3"/>
      <c r="II560" s="3"/>
      <c r="IJ560" s="3"/>
      <c r="IK560" s="3"/>
      <c r="IL560" s="3"/>
      <c r="IM560" s="3"/>
      <c r="IN560" s="3"/>
      <c r="IO560" s="3"/>
      <c r="IP560" s="3"/>
      <c r="IQ560" s="3"/>
      <c r="IR560" s="3"/>
      <c r="IS560" s="3"/>
      <c r="IT560" s="3"/>
      <c r="IU560" s="3"/>
      <c r="IV560" s="3"/>
      <c r="IW560" s="3"/>
      <c r="IX560" s="3"/>
      <c r="IY560" s="3"/>
      <c r="IZ560" s="3"/>
      <c r="JA560" s="3"/>
      <c r="JB560" s="3"/>
      <c r="JC560" s="3"/>
      <c r="JD560" s="3"/>
      <c r="JE560" s="3"/>
      <c r="JF560" s="3"/>
      <c r="JG560" s="3"/>
      <c r="JH560" s="3"/>
      <c r="JI560" s="3"/>
      <c r="JJ560" s="3"/>
      <c r="JK560" s="3"/>
      <c r="JL560" s="3"/>
      <c r="JM560" s="3"/>
      <c r="JN560" s="3"/>
      <c r="JO560" s="3"/>
      <c r="JP560" s="3"/>
      <c r="JQ560" s="3"/>
      <c r="JR560" s="3"/>
      <c r="JS560" s="3"/>
      <c r="JT560" s="3"/>
      <c r="JU560" s="3"/>
      <c r="JV560" s="3"/>
      <c r="JW560" s="3"/>
      <c r="JX560" s="3"/>
      <c r="JY560" s="3"/>
      <c r="JZ560" s="3"/>
      <c r="KA560" s="3"/>
      <c r="KB560" s="3"/>
      <c r="KC560" s="3"/>
      <c r="KD560" s="3"/>
      <c r="KE560" s="3"/>
      <c r="KF560" s="3"/>
      <c r="KG560" s="3"/>
      <c r="KH560" s="3"/>
      <c r="KI560" s="3"/>
      <c r="KJ560" s="3"/>
      <c r="KK560" s="3"/>
      <c r="KL560" s="3"/>
      <c r="KM560" s="3"/>
      <c r="KN560" s="3"/>
      <c r="KO560" s="3"/>
      <c r="KP560" s="3"/>
      <c r="KQ560" s="3"/>
      <c r="KR560" s="3"/>
      <c r="KS560" s="3"/>
      <c r="KT560" s="3"/>
      <c r="KU560" s="3"/>
      <c r="KV560" s="3"/>
      <c r="KW560" s="3"/>
      <c r="KX560" s="3"/>
      <c r="KY560" s="3"/>
      <c r="KZ560" s="3"/>
      <c r="LA560" s="3"/>
      <c r="LB560" s="3"/>
      <c r="LC560" s="3"/>
      <c r="LD560" s="3"/>
      <c r="LE560" s="3"/>
      <c r="LF560" s="3"/>
      <c r="LG560" s="3"/>
      <c r="LH560" s="3"/>
      <c r="LI560" s="3"/>
      <c r="LJ560" s="3"/>
      <c r="LK560" s="3"/>
      <c r="LL560" s="3"/>
      <c r="LM560" s="3"/>
      <c r="LN560" s="3"/>
      <c r="LO560" s="3"/>
      <c r="LP560" s="3"/>
      <c r="LQ560" s="3"/>
      <c r="LR560" s="3"/>
      <c r="LS560" s="3"/>
      <c r="LT560" s="3"/>
      <c r="LU560" s="3"/>
      <c r="LV560" s="3"/>
      <c r="LW560" s="3"/>
      <c r="LX560" s="3"/>
      <c r="LY560" s="3"/>
      <c r="LZ560" s="3"/>
      <c r="MA560" s="3"/>
      <c r="MB560" s="3"/>
      <c r="MC560" s="3"/>
      <c r="MD560" s="3"/>
      <c r="ME560" s="3"/>
      <c r="MF560" s="3"/>
      <c r="MG560" s="3"/>
      <c r="MH560" s="3"/>
      <c r="MI560" s="3"/>
      <c r="MJ560" s="3"/>
      <c r="MK560" s="3"/>
      <c r="ML560" s="3"/>
      <c r="MM560" s="3"/>
      <c r="MN560" s="3"/>
      <c r="MO560" s="3"/>
      <c r="MP560" s="3"/>
      <c r="MQ560" s="3"/>
      <c r="MR560" s="3"/>
      <c r="MS560" s="3"/>
      <c r="MT560" s="3"/>
      <c r="MU560" s="3"/>
      <c r="MV560" s="3"/>
      <c r="MW560" s="3"/>
      <c r="MX560" s="3"/>
      <c r="MY560" s="3"/>
      <c r="MZ560" s="3"/>
      <c r="NA560" s="3"/>
      <c r="NB560" s="3"/>
      <c r="NC560" s="3"/>
      <c r="ND560" s="3"/>
      <c r="NE560" s="3"/>
      <c r="NF560" s="3"/>
      <c r="NG560" s="3"/>
      <c r="NH560" s="3"/>
      <c r="NI560" s="3"/>
      <c r="NJ560" s="3"/>
      <c r="NK560" s="3"/>
      <c r="NL560" s="3"/>
      <c r="NM560" s="3"/>
      <c r="NN560" s="3"/>
      <c r="NO560" s="3"/>
      <c r="NP560" s="3"/>
      <c r="NQ560" s="3"/>
      <c r="NR560" s="3"/>
      <c r="NS560" s="3"/>
      <c r="NT560" s="3"/>
      <c r="NU560" s="3"/>
      <c r="NV560" s="3"/>
      <c r="NW560" s="3"/>
      <c r="NX560" s="3"/>
      <c r="NY560" s="3"/>
      <c r="NZ560" s="3"/>
      <c r="OA560" s="3"/>
      <c r="OB560" s="3"/>
      <c r="OC560" s="3"/>
      <c r="OD560" s="3"/>
      <c r="OE560" s="3"/>
      <c r="OF560" s="3"/>
      <c r="OG560" s="3"/>
      <c r="OH560" s="3"/>
      <c r="OI560" s="3"/>
      <c r="OJ560" s="3"/>
      <c r="OK560" s="3"/>
      <c r="OL560" s="3"/>
      <c r="OM560" s="3"/>
      <c r="ON560" s="3"/>
      <c r="OO560" s="3"/>
      <c r="OP560" s="3"/>
      <c r="OQ560" s="3"/>
      <c r="OR560" s="3"/>
      <c r="OS560" s="3"/>
      <c r="OT560" s="3"/>
      <c r="OU560" s="3"/>
      <c r="OV560" s="3"/>
      <c r="OW560" s="3"/>
      <c r="OX560" s="3"/>
      <c r="OY560" s="3"/>
      <c r="OZ560" s="3"/>
      <c r="PA560" s="3"/>
      <c r="PB560" s="3"/>
      <c r="PC560" s="3"/>
      <c r="PD560" s="3"/>
      <c r="PE560" s="3"/>
      <c r="PF560" s="3"/>
      <c r="PG560" s="3"/>
      <c r="PH560" s="3"/>
      <c r="PI560" s="3"/>
      <c r="PJ560" s="3"/>
      <c r="PK560" s="3"/>
      <c r="PL560" s="3"/>
      <c r="PM560" s="3"/>
      <c r="PN560" s="3"/>
      <c r="PO560" s="3"/>
      <c r="PP560" s="3"/>
      <c r="PQ560" s="3"/>
      <c r="PR560" s="3"/>
      <c r="PS560" s="3"/>
      <c r="PT560" s="3"/>
      <c r="PU560" s="3"/>
      <c r="PV560" s="3"/>
      <c r="PW560" s="3"/>
      <c r="PX560" s="3"/>
      <c r="PY560" s="3"/>
      <c r="PZ560" s="3"/>
      <c r="QA560" s="3"/>
      <c r="QB560" s="3"/>
      <c r="QC560" s="3"/>
      <c r="QD560" s="3"/>
      <c r="QE560" s="3"/>
      <c r="QF560" s="3"/>
      <c r="QG560" s="3"/>
      <c r="QH560" s="3"/>
      <c r="QI560" s="3"/>
      <c r="QJ560" s="3"/>
      <c r="QK560" s="3"/>
      <c r="QL560" s="3"/>
      <c r="QM560" s="3"/>
      <c r="QN560" s="3"/>
      <c r="QO560" s="3"/>
      <c r="QP560" s="3"/>
      <c r="QQ560" s="3"/>
      <c r="QR560" s="3"/>
      <c r="QS560" s="3"/>
      <c r="QT560" s="3"/>
      <c r="QU560" s="3"/>
      <c r="QV560" s="3"/>
      <c r="QW560" s="3"/>
      <c r="QX560" s="3"/>
      <c r="QY560" s="3"/>
      <c r="QZ560" s="3"/>
      <c r="RA560" s="3"/>
      <c r="RB560" s="3"/>
      <c r="RC560" s="3"/>
      <c r="RD560" s="3"/>
      <c r="RE560" s="3"/>
      <c r="RF560" s="3"/>
      <c r="RG560" s="3"/>
      <c r="RH560" s="3"/>
      <c r="RI560" s="3"/>
      <c r="RJ560" s="3"/>
      <c r="RK560" s="3"/>
      <c r="RL560" s="3"/>
      <c r="RM560" s="3"/>
      <c r="RN560" s="3"/>
      <c r="RO560" s="3"/>
      <c r="RP560" s="3"/>
      <c r="RQ560" s="3"/>
      <c r="RR560" s="3"/>
      <c r="RS560" s="3"/>
      <c r="RT560" s="3"/>
      <c r="RU560" s="3"/>
      <c r="RV560" s="3"/>
      <c r="RW560" s="3"/>
      <c r="RX560" s="3"/>
      <c r="RY560" s="3"/>
      <c r="RZ560" s="3"/>
      <c r="SA560" s="3"/>
      <c r="SB560" s="3"/>
      <c r="SC560" s="3"/>
      <c r="SD560" s="3"/>
      <c r="SE560" s="3"/>
      <c r="SF560" s="3"/>
      <c r="SG560" s="3"/>
      <c r="SH560" s="3"/>
      <c r="SI560" s="3"/>
      <c r="SJ560" s="3"/>
      <c r="SK560" s="3"/>
      <c r="SL560" s="3"/>
      <c r="SM560" s="3"/>
      <c r="SN560" s="3"/>
      <c r="SO560" s="3"/>
      <c r="SP560" s="3"/>
      <c r="SQ560" s="3"/>
      <c r="SR560" s="3"/>
      <c r="SS560" s="3"/>
      <c r="ST560" s="3"/>
      <c r="SU560" s="3"/>
      <c r="SV560" s="3"/>
      <c r="SW560" s="3"/>
      <c r="SX560" s="3"/>
      <c r="SY560" s="3"/>
      <c r="SZ560" s="3"/>
      <c r="TA560" s="3"/>
      <c r="TB560" s="3"/>
      <c r="TC560" s="3"/>
      <c r="TD560" s="3"/>
      <c r="TE560" s="3"/>
      <c r="TF560" s="3"/>
      <c r="TG560" s="3"/>
      <c r="TH560" s="3"/>
      <c r="TI560" s="3"/>
      <c r="TJ560" s="3"/>
      <c r="TK560" s="3"/>
      <c r="TL560" s="3"/>
      <c r="TM560" s="3"/>
      <c r="TN560" s="3"/>
      <c r="TO560" s="3"/>
      <c r="TP560" s="3"/>
      <c r="TQ560" s="3"/>
      <c r="TR560" s="3"/>
      <c r="TS560" s="3"/>
      <c r="TT560" s="3"/>
      <c r="TU560" s="3"/>
      <c r="TV560" s="3"/>
      <c r="TW560" s="3"/>
      <c r="TX560" s="3"/>
      <c r="TY560" s="3"/>
      <c r="TZ560" s="3"/>
      <c r="UA560" s="3"/>
      <c r="UB560" s="3"/>
      <c r="UC560" s="3"/>
      <c r="UD560" s="3"/>
      <c r="UE560" s="3"/>
      <c r="UF560" s="3"/>
      <c r="UG560" s="3"/>
      <c r="UH560" s="3"/>
      <c r="UI560" s="3"/>
      <c r="UJ560" s="3"/>
      <c r="UK560" s="3"/>
      <c r="UL560" s="3"/>
      <c r="UM560" s="3"/>
      <c r="UN560" s="3"/>
      <c r="UO560" s="3"/>
      <c r="UP560" s="3"/>
      <c r="UQ560" s="3"/>
      <c r="UR560" s="3"/>
      <c r="US560" s="3"/>
      <c r="UT560" s="3"/>
      <c r="UU560" s="3"/>
      <c r="UV560" s="3"/>
      <c r="UW560" s="3"/>
      <c r="UX560" s="3"/>
      <c r="UY560" s="3"/>
      <c r="UZ560" s="3"/>
      <c r="VA560" s="3"/>
      <c r="VB560" s="3"/>
      <c r="VC560" s="3"/>
      <c r="VD560" s="3"/>
      <c r="VE560" s="3"/>
      <c r="VF560" s="3"/>
      <c r="VG560" s="3"/>
      <c r="VH560" s="3"/>
      <c r="VI560" s="3"/>
      <c r="VJ560" s="3"/>
      <c r="VK560" s="3"/>
      <c r="VL560" s="3"/>
      <c r="VM560" s="3"/>
      <c r="VN560" s="3"/>
      <c r="VO560" s="3"/>
      <c r="VP560" s="3"/>
      <c r="VQ560" s="3"/>
      <c r="VR560" s="3"/>
      <c r="VS560" s="3"/>
      <c r="VT560" s="3"/>
      <c r="VU560" s="3"/>
      <c r="VV560" s="3"/>
      <c r="VW560" s="3"/>
      <c r="VX560" s="3"/>
      <c r="VY560" s="3"/>
      <c r="VZ560" s="3"/>
      <c r="WA560" s="3"/>
      <c r="WB560" s="3"/>
      <c r="WC560" s="3"/>
      <c r="WD560" s="3"/>
      <c r="WE560" s="3"/>
      <c r="WF560" s="3"/>
      <c r="WG560" s="3"/>
      <c r="WH560" s="3"/>
      <c r="WI560" s="3"/>
      <c r="WJ560" s="3"/>
      <c r="WK560" s="3"/>
      <c r="WL560" s="3"/>
      <c r="WM560" s="3"/>
      <c r="WN560" s="3"/>
      <c r="WO560" s="3"/>
      <c r="WP560" s="3"/>
      <c r="WQ560" s="3"/>
      <c r="WR560" s="3"/>
      <c r="WS560" s="3"/>
      <c r="WT560" s="3"/>
      <c r="WU560" s="3"/>
      <c r="WV560" s="3"/>
      <c r="WW560" s="3"/>
      <c r="WX560" s="3"/>
      <c r="WY560" s="3"/>
      <c r="WZ560" s="3"/>
      <c r="XA560" s="3"/>
      <c r="XB560" s="3"/>
      <c r="XC560" s="3"/>
      <c r="XD560" s="3"/>
      <c r="XE560" s="3"/>
      <c r="XF560" s="3"/>
      <c r="XG560" s="3"/>
      <c r="XH560" s="3"/>
      <c r="XI560" s="3"/>
      <c r="XJ560" s="3"/>
      <c r="XK560" s="3"/>
      <c r="XL560" s="3"/>
      <c r="XM560" s="3"/>
      <c r="XN560" s="3"/>
      <c r="XO560" s="3"/>
      <c r="XP560" s="3"/>
      <c r="XQ560" s="3"/>
      <c r="XR560" s="3"/>
      <c r="XS560" s="3"/>
      <c r="XT560" s="3"/>
      <c r="XU560" s="3"/>
      <c r="XV560" s="3"/>
      <c r="XW560" s="3"/>
      <c r="XX560" s="3"/>
      <c r="XY560" s="3"/>
      <c r="XZ560" s="3"/>
      <c r="YA560" s="3"/>
      <c r="YB560" s="3"/>
      <c r="YC560" s="3"/>
      <c r="YD560" s="3"/>
      <c r="YE560" s="3"/>
      <c r="YF560" s="3"/>
      <c r="YG560" s="3"/>
      <c r="YH560" s="3"/>
    </row>
  </sheetData>
  <mergeCells count="68">
    <mergeCell ref="A136:A137"/>
    <mergeCell ref="B136:B137"/>
    <mergeCell ref="C136:C137"/>
    <mergeCell ref="H136:H137"/>
    <mergeCell ref="A60:A61"/>
    <mergeCell ref="B60:B61"/>
    <mergeCell ref="C60:C61"/>
    <mergeCell ref="H60:H61"/>
    <mergeCell ref="H86:H87"/>
    <mergeCell ref="A76:A77"/>
    <mergeCell ref="B76:B77"/>
    <mergeCell ref="C76:C77"/>
    <mergeCell ref="A86:A87"/>
    <mergeCell ref="B86:B87"/>
    <mergeCell ref="C86:C87"/>
    <mergeCell ref="W17:X17"/>
    <mergeCell ref="B18:F18"/>
    <mergeCell ref="O18:P18"/>
    <mergeCell ref="Q18:R18"/>
    <mergeCell ref="C22:G22"/>
    <mergeCell ref="U17:V17"/>
    <mergeCell ref="C23:G23"/>
    <mergeCell ref="N10:O10"/>
    <mergeCell ref="A11:F11"/>
    <mergeCell ref="B12:F12"/>
    <mergeCell ref="B13:F13"/>
    <mergeCell ref="J13:K13"/>
    <mergeCell ref="B14:F14"/>
    <mergeCell ref="I14:K14"/>
    <mergeCell ref="B15:F15"/>
    <mergeCell ref="A17:A18"/>
    <mergeCell ref="B17:F17"/>
    <mergeCell ref="C21:G21"/>
    <mergeCell ref="Q7:R7"/>
    <mergeCell ref="T7:U7"/>
    <mergeCell ref="V7:W7"/>
    <mergeCell ref="B8:F8"/>
    <mergeCell ref="O8:P8"/>
    <mergeCell ref="Q8:R8"/>
    <mergeCell ref="T2:U2"/>
    <mergeCell ref="V2:W2"/>
    <mergeCell ref="B3:F3"/>
    <mergeCell ref="O3:P3"/>
    <mergeCell ref="Q3:R3"/>
    <mergeCell ref="T3:U5"/>
    <mergeCell ref="V3:W5"/>
    <mergeCell ref="B4:F5"/>
    <mergeCell ref="O4:P4"/>
    <mergeCell ref="Q4:R4"/>
    <mergeCell ref="H5:L8"/>
    <mergeCell ref="O5:P5"/>
    <mergeCell ref="Q5:R5"/>
    <mergeCell ref="B6:F6"/>
    <mergeCell ref="B7:F7"/>
    <mergeCell ref="O7:P7"/>
    <mergeCell ref="A1:L1"/>
    <mergeCell ref="B2:F2"/>
    <mergeCell ref="A4:A5"/>
    <mergeCell ref="B9:F9"/>
    <mergeCell ref="A10:B10"/>
    <mergeCell ref="A40:A41"/>
    <mergeCell ref="B40:B41"/>
    <mergeCell ref="C40:C41"/>
    <mergeCell ref="H40:H41"/>
    <mergeCell ref="A56:A57"/>
    <mergeCell ref="B56:B57"/>
    <mergeCell ref="C56:C57"/>
    <mergeCell ref="H56:H57"/>
  </mergeCells>
  <dataValidations count="1">
    <dataValidation type="whole" operator="greaterThan" allowBlank="1" showInputMessage="1" showErrorMessage="1" errorTitle="Enter a value above 0" sqref="G62:G73 L62:L73 L88:L94 L96:L108 L128:L131 L125 G138:G166 L159:L161 L163:L166 L112:L114 L116:L123 L110 G88:G135 L133:L135 L138:L157">
      <formula1>0</formula1>
    </dataValidation>
  </dataValidations>
  <printOptions horizontalCentered="1"/>
  <pageMargins left="0" right="0" top="0.5" bottom="0" header="0" footer="0"/>
  <pageSetup scale="85" fitToHeight="4" orientation="portrait" r:id="rId1"/>
  <headerFooter alignWithMargins="0"/>
  <rowBreaks count="2" manualBreakCount="2">
    <brk id="59" max="16383" man="1"/>
    <brk id="135" max="16383" man="1"/>
  </rowBreaks>
  <colBreaks count="1" manualBreakCount="1">
    <brk id="12" max="163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0</xdr:colOff>
                    <xdr:row>9</xdr:row>
                    <xdr:rowOff>9525</xdr:rowOff>
                  </from>
                  <to>
                    <xdr:col>3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0</xdr:colOff>
                    <xdr:row>9</xdr:row>
                    <xdr:rowOff>28575</xdr:rowOff>
                  </from>
                  <to>
                    <xdr:col>3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4</xdr:col>
                    <xdr:colOff>0</xdr:colOff>
                    <xdr:row>9</xdr:row>
                    <xdr:rowOff>104775</xdr:rowOff>
                  </from>
                  <to>
                    <xdr:col>4</xdr:col>
                    <xdr:colOff>295275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0</xdr:col>
                    <xdr:colOff>1066800</xdr:colOff>
                    <xdr:row>9</xdr:row>
                    <xdr:rowOff>95250</xdr:rowOff>
                  </from>
                  <to>
                    <xdr:col>0</xdr:col>
                    <xdr:colOff>1323975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1</xdr:col>
                    <xdr:colOff>523875</xdr:colOff>
                    <xdr:row>9</xdr:row>
                    <xdr:rowOff>104775</xdr:rowOff>
                  </from>
                  <to>
                    <xdr:col>2</xdr:col>
                    <xdr:colOff>266700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0</xdr:col>
                    <xdr:colOff>647700</xdr:colOff>
                    <xdr:row>18</xdr:row>
                    <xdr:rowOff>28575</xdr:rowOff>
                  </from>
                  <to>
                    <xdr:col>0</xdr:col>
                    <xdr:colOff>904875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1</xdr:col>
                    <xdr:colOff>247650</xdr:colOff>
                    <xdr:row>18</xdr:row>
                    <xdr:rowOff>19050</xdr:rowOff>
                  </from>
                  <to>
                    <xdr:col>1</xdr:col>
                    <xdr:colOff>514350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0</xdr:col>
                    <xdr:colOff>1247775</xdr:colOff>
                    <xdr:row>18</xdr:row>
                    <xdr:rowOff>28575</xdr:rowOff>
                  </from>
                  <to>
                    <xdr:col>0</xdr:col>
                    <xdr:colOff>1514475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8</xdr:col>
                    <xdr:colOff>295275</xdr:colOff>
                    <xdr:row>15</xdr:row>
                    <xdr:rowOff>19050</xdr:rowOff>
                  </from>
                  <to>
                    <xdr:col>9</xdr:col>
                    <xdr:colOff>171450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10</xdr:col>
                    <xdr:colOff>228600</xdr:colOff>
                    <xdr:row>15</xdr:row>
                    <xdr:rowOff>9525</xdr:rowOff>
                  </from>
                  <to>
                    <xdr:col>10</xdr:col>
                    <xdr:colOff>419100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8</xdr:col>
                    <xdr:colOff>295275</xdr:colOff>
                    <xdr:row>15</xdr:row>
                    <xdr:rowOff>180975</xdr:rowOff>
                  </from>
                  <to>
                    <xdr:col>9</xdr:col>
                    <xdr:colOff>171450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10</xdr:col>
                    <xdr:colOff>228600</xdr:colOff>
                    <xdr:row>15</xdr:row>
                    <xdr:rowOff>171450</xdr:rowOff>
                  </from>
                  <to>
                    <xdr:col>10</xdr:col>
                    <xdr:colOff>419100</xdr:colOff>
                    <xdr:row>17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Paeonie only</vt:lpstr>
      <vt:lpstr>'Paeonie only'!Print_Area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De Visser</dc:creator>
  <cp:lastModifiedBy>Anthony Fernandez</cp:lastModifiedBy>
  <cp:lastPrinted>2024-03-11T08:10:50Z</cp:lastPrinted>
  <dcterms:created xsi:type="dcterms:W3CDTF">2023-02-23T10:31:38Z</dcterms:created>
  <dcterms:modified xsi:type="dcterms:W3CDTF">2024-07-08T15:29:12Z</dcterms:modified>
</cp:coreProperties>
</file>